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FE\2 - FEADER\2. Pôle FEADER CA\MESURES PDR CHA\M. 6.1 DJA\doc_mise_en_oeuvre\2020\fin PE-contrôlesolde\DJA GE\"/>
    </mc:Choice>
  </mc:AlternateContent>
  <bookViews>
    <workbookView xWindow="0" yWindow="0" windowWidth="11490" windowHeight="435"/>
  </bookViews>
  <sheets>
    <sheet name="0- GENERAL" sheetId="1" r:id="rId1"/>
    <sheet name="1 - DEFINITIONS" sheetId="2" r:id="rId2"/>
    <sheet name="2 - REVENU" sheetId="3" r:id="rId3"/>
    <sheet name="3 - SURFACE ET CHEPTEL" sheetId="4" r:id="rId4"/>
    <sheet name="4 - CA" sheetId="5" r:id="rId5"/>
    <sheet name="5 - MAIN D'OEUVRE" sheetId="6" r:id="rId6"/>
    <sheet name="6 - INVESTISSEMENTS" sheetId="7" r:id="rId7"/>
    <sheet name="7 - VISAS" sheetId="8" r:id="rId8"/>
  </sheets>
  <definedNames>
    <definedName name="_xlnm.Print_Area" localSheetId="0">'0- GENERAL'!$A$1:$H$36</definedName>
    <definedName name="_xlnm.Print_Area" localSheetId="1">'1 - DEFINITIONS'!$A$1:$A$10</definedName>
    <definedName name="_xlnm.Print_Area" localSheetId="2">'2 - REVENU'!$A$1:$J$30</definedName>
    <definedName name="_xlnm.Print_Area" localSheetId="3">'3 - SURFACE ET CHEPTEL'!$A$1:$E$24</definedName>
    <definedName name="_xlnm.Print_Area" localSheetId="4">'4 - CA'!$A$1:$D$14</definedName>
    <definedName name="_xlnm.Print_Area" localSheetId="5">'5 - MAIN D''OEUVRE'!$A$1:$C$12</definedName>
    <definedName name="_xlnm.Print_Area" localSheetId="6">'6 - INVESTISSEMENTS'!$A$1:$C$33</definedName>
    <definedName name="_xlnm.Print_Area" localSheetId="7">'7 - VISAS'!$A$1:$H$13</definedName>
  </definedNames>
  <calcPr calcId="162913" calcMode="manual"/>
</workbook>
</file>

<file path=xl/calcChain.xml><?xml version="1.0" encoding="utf-8"?>
<calcChain xmlns="http://schemas.openxmlformats.org/spreadsheetml/2006/main">
  <c r="B27" i="7" l="1"/>
  <c r="B23" i="7"/>
  <c r="B25" i="7" s="1"/>
  <c r="D14" i="5"/>
  <c r="D13" i="5"/>
  <c r="D8" i="5"/>
  <c r="E17" i="4"/>
  <c r="D17" i="4"/>
  <c r="C17" i="4"/>
  <c r="E13" i="4"/>
  <c r="D13" i="4"/>
  <c r="C13" i="4"/>
  <c r="B13" i="4"/>
  <c r="J29" i="3"/>
  <c r="H27" i="3"/>
  <c r="F27" i="3"/>
  <c r="D27" i="3"/>
  <c r="B27" i="3"/>
  <c r="J12" i="3"/>
  <c r="H12" i="3"/>
  <c r="F12" i="3"/>
  <c r="D12" i="3"/>
  <c r="B12" i="3"/>
</calcChain>
</file>

<file path=xl/sharedStrings.xml><?xml version="1.0" encoding="utf-8"?>
<sst xmlns="http://schemas.openxmlformats.org/spreadsheetml/2006/main" count="169" uniqueCount="131">
  <si>
    <t>ANNEXE 4
FICHE DE SYNTHESE COMPTABLE</t>
  </si>
  <si>
    <r>
      <rPr>
        <b/>
        <sz val="13"/>
        <color indexed="65"/>
        <rFont val="Arial"/>
      </rPr>
      <t>Identification</t>
    </r>
  </si>
  <si>
    <t>Nom  /  Prénom du bénéficiaire :</t>
  </si>
  <si>
    <t>N° SIRET :</t>
  </si>
  <si>
    <t>N° PACAGE (EXPLOITATION) :</t>
  </si>
  <si>
    <t>En cas d'installation sociétaire :</t>
  </si>
  <si>
    <t>Dénomination sociale :</t>
  </si>
  <si>
    <t>Forme sociétaire :</t>
  </si>
  <si>
    <t>Nombre total d'associés exploitants en fin de période d'engagement :</t>
  </si>
  <si>
    <t>% de parts sociales détenues par le bénéficiaire en fin de période d'engagement :</t>
  </si>
  <si>
    <r>
      <rPr>
        <b/>
        <sz val="13"/>
        <color indexed="65"/>
        <rFont val="Arial"/>
      </rPr>
      <t>La comptabilité</t>
    </r>
  </si>
  <si>
    <t>Date du dernier exercice comptable</t>
  </si>
  <si>
    <t xml:space="preserve">Début : </t>
  </si>
  <si>
    <t xml:space="preserve">Fin : </t>
  </si>
  <si>
    <t>La comptabilité est tenue par :</t>
  </si>
  <si>
    <t>Le bénéficiaire des aides</t>
  </si>
  <si>
    <t>Un cabinet comptable</t>
  </si>
  <si>
    <t>Un organisme professionnel agricole</t>
  </si>
  <si>
    <t xml:space="preserve">Autre : à préciser : </t>
  </si>
  <si>
    <t>Le bénéficiaire des aides à l'installation déclare qu'il a tenu une comptabilité de gestion correspondant aux normes du plan comptable général agricole depuis sa date d'installation figurant au certificat de conformité :</t>
  </si>
  <si>
    <t>OUI</t>
  </si>
  <si>
    <t>NON</t>
  </si>
  <si>
    <t>1- Les définitions générales</t>
  </si>
  <si>
    <t>Le bénéficiaire est appelé à renseigner les tableaux des modulations et objectifs de modulation pour lesquels il s'est engagé.</t>
  </si>
  <si>
    <r>
      <rPr>
        <b/>
        <u/>
        <sz val="11"/>
        <color theme="1"/>
        <rFont val="Arial"/>
      </rPr>
      <t>Pour les modulations faisant appel à une MAEC</t>
    </r>
    <r>
      <rPr>
        <b/>
        <sz val="11"/>
        <color theme="1"/>
        <rFont val="Arial"/>
      </rPr>
      <t xml:space="preserve"> : </t>
    </r>
    <r>
      <rPr>
        <b/>
        <u/>
        <sz val="11"/>
        <color theme="1"/>
        <rFont val="Arial"/>
      </rPr>
      <t xml:space="preserve">
</t>
    </r>
    <r>
      <rPr>
        <sz val="11"/>
        <color theme="1"/>
        <rFont val="Arial"/>
      </rPr>
      <t>La date de dépôt de la demande MAEC peut être antérieure à la date de dépôt de la demande DJA et doit être antérieure au dernier jour de la période d'engagement. L'engagement juridique peut intervenir au cours de la cinquième année suivant l'installation (après la fin de la période d'engagement DJA) mais la date d'effet de la MAEC doit être incluse dans la période d'engagement DJA. La MAEC obtenue en cours de PE doit être maintenue jusqu'à la fin du PE, ou jusqu'au terme de l'engagement souscrit. En cas de déchéance totale pour la MAEC constatée lors du contrôle de fin de PE, la modulation DJA n'est pas maintenue.</t>
    </r>
  </si>
  <si>
    <r>
      <rPr>
        <b/>
        <sz val="13"/>
        <color indexed="65"/>
        <rFont val="Arial"/>
      </rPr>
      <t xml:space="preserve">2. </t>
    </r>
    <r>
      <rPr>
        <b/>
        <sz val="13"/>
        <color indexed="65"/>
        <rFont val="Arial"/>
      </rPr>
      <t xml:space="preserve"> </t>
    </r>
    <r>
      <rPr>
        <b/>
        <sz val="13"/>
        <color indexed="65"/>
        <rFont val="Arial"/>
      </rPr>
      <t>LE REVENU DISPONIBLE</t>
    </r>
  </si>
  <si>
    <t>EN CAS D'INSTALLATION INDIVIDUELLE</t>
  </si>
  <si>
    <t>ANNÉE 1</t>
  </si>
  <si>
    <t>ANNÉE 2</t>
  </si>
  <si>
    <t>ANNÉE 3</t>
  </si>
  <si>
    <t>ANNÉE 4</t>
  </si>
  <si>
    <t>Date début :</t>
  </si>
  <si>
    <t>Date fin :</t>
  </si>
  <si>
    <t>Excédent brut d'exploitation</t>
  </si>
  <si>
    <t xml:space="preserve"> + Produits financiers à court terme</t>
  </si>
  <si>
    <t xml:space="preserve"> - Frais financiers des dettes court terme</t>
  </si>
  <si>
    <t>Moyenne RDA</t>
  </si>
  <si>
    <r>
      <rPr>
        <b/>
        <sz val="11"/>
        <color indexed="64"/>
        <rFont val="Arial"/>
      </rPr>
      <t xml:space="preserve"> </t>
    </r>
    <r>
      <rPr>
        <b/>
        <sz val="11"/>
        <color indexed="64"/>
        <rFont val="Arial"/>
      </rPr>
      <t>= REVENU DISPONIBLE DE L'EXPLOITATION</t>
    </r>
  </si>
  <si>
    <t>EN CAS D'INSTALLATION SOCIETAIRE</t>
  </si>
  <si>
    <t xml:space="preserve"> - Annuités des emprunts long et moyen terme de la société, du JA et des autres associés</t>
  </si>
  <si>
    <t xml:space="preserve"> - Part des bénéfices distribués aux associés non exploitants</t>
  </si>
  <si>
    <t xml:space="preserve"> - Rémunération du capital des associés non exploitants</t>
  </si>
  <si>
    <t xml:space="preserve"> = REVENU DISPONIBLE DE L'EXPLOITATION (A)</t>
  </si>
  <si>
    <t>Nombre d'associés exploitants (B)</t>
  </si>
  <si>
    <t xml:space="preserve"> A/B = REVENU DISPONIBLE AGRICOLE PAR ASSOCIE EXPLOITANT</t>
  </si>
  <si>
    <t>3.  LES SURFACES ET LE CHEPTEL EXPLOITÉS</t>
  </si>
  <si>
    <t xml:space="preserve"> O  atteste avoir déposé une déclaration PAC au cours des 12 derniers mois de la période d'engagement.</t>
  </si>
  <si>
    <t>ANNÉE 1
(préciser)</t>
  </si>
  <si>
    <r>
      <rPr>
        <b/>
        <sz val="11"/>
        <color indexed="64"/>
        <rFont val="Arial"/>
      </rPr>
      <t xml:space="preserve">SAU exploitée (A) </t>
    </r>
    <r>
      <rPr>
        <sz val="9"/>
        <color indexed="64"/>
        <rFont val="Arial"/>
      </rPr>
      <t>au format "… ha …ares"</t>
    </r>
  </si>
  <si>
    <t>Pour l'objectif "Place des légumineuses" de la modulation Agroécologie et pour la modulation régionale Elevage à vocation alimentaire
surface (au format "… ha …ares")</t>
  </si>
  <si>
    <t>(*) voir la note régionale relative aux codes PAC utilisés pour les modulations DJA</t>
  </si>
  <si>
    <t>ANNÉE de référence
(préciser)</t>
  </si>
  <si>
    <t>………………………….</t>
  </si>
  <si>
    <r>
      <rPr>
        <b/>
        <sz val="11"/>
        <color indexed="64"/>
        <rFont val="Arial"/>
      </rPr>
      <t>Surface en herbe (B)</t>
    </r>
    <r>
      <rPr>
        <sz val="9"/>
        <color indexed="64"/>
        <rFont val="Arial"/>
      </rPr>
      <t xml:space="preserve"> (codes PAC du bloc 1.5 : J6P ; du bloc 1.7 : Mélilot, Luzerne, Sainfoin, Trèfle et Mélange de légumineuses fourragères ; des blocs 1.9 et 1.10) (*)</t>
    </r>
  </si>
  <si>
    <t>% de surface en herbe dans la SAU (A/B)</t>
  </si>
  <si>
    <r>
      <rPr>
        <b/>
        <sz val="11"/>
        <color indexed="64"/>
        <rFont val="Arial"/>
      </rPr>
      <t xml:space="preserve">Surface en prairie temporaire </t>
    </r>
    <r>
      <rPr>
        <sz val="9"/>
        <color indexed="64"/>
        <rFont val="Arial"/>
      </rPr>
      <t>(codes PAC du bloc 1.9) (*)</t>
    </r>
  </si>
  <si>
    <r>
      <rPr>
        <b/>
        <sz val="11"/>
        <color indexed="64"/>
        <rFont val="Arial"/>
      </rPr>
      <t>Surface en légumineuses (C)</t>
    </r>
    <r>
      <rPr>
        <sz val="9"/>
        <color indexed="64"/>
        <rFont val="Arial"/>
      </rPr>
      <t xml:space="preserve"> (codes PAC du bloc 1.2 : SOJ ; du bloc 1.3 : FVL, LDH, LDP, PHI, PPR, PAG, MPP, MPC ; des blocs 1.6 et 1.7) (*)</t>
    </r>
  </si>
  <si>
    <t>Surface cultivée, hors prairie temporaire (D)</t>
  </si>
  <si>
    <t>% de couvert en légumineuses dans la surface cultivée, hors prairie temporaire (C/D)</t>
  </si>
  <si>
    <t>PBS Totale</t>
  </si>
  <si>
    <t>PBS élevage à vocation alimentaire</t>
  </si>
  <si>
    <t>% de PBS élevage</t>
  </si>
  <si>
    <t>4. INDICATION SUR LES CHIFFRES D’AFFAIRES</t>
  </si>
  <si>
    <t>Sous-modulation concernée</t>
  </si>
  <si>
    <t>Libellé du chiffre d'affaires</t>
  </si>
  <si>
    <t>% du CA total</t>
  </si>
  <si>
    <t>Favoriser la valeur ajoutée</t>
  </si>
  <si>
    <t>Montant du chiffre d’affaires total (€)</t>
  </si>
  <si>
    <t>Commercialisation en circuit court</t>
  </si>
  <si>
    <t>Chiffre d’affaires en circuit court (€)</t>
  </si>
  <si>
    <t>Transformation des produits de la ferme</t>
  </si>
  <si>
    <t>Chiffre d’affaires en transformation (€)</t>
  </si>
  <si>
    <t>Production atypique</t>
  </si>
  <si>
    <t>Chiffre d’affaires en production atypique (€)</t>
  </si>
  <si>
    <t>Diversification</t>
  </si>
  <si>
    <t>Chiffre d’affaires en diversification (€)</t>
  </si>
  <si>
    <t>Bio partiel</t>
  </si>
  <si>
    <t>Chiffre d’affaires en bio (€) (hors aides Bio)</t>
  </si>
  <si>
    <t>Montant annuel des aides bio (€)</t>
  </si>
  <si>
    <t>5. INDICATION SUR LA MAIN D’ŒUVRE</t>
  </si>
  <si>
    <r>
      <t xml:space="preserve">Pour la sous-modulation : </t>
    </r>
    <r>
      <rPr>
        <b/>
        <sz val="11"/>
        <color indexed="64"/>
        <rFont val="Arial"/>
      </rPr>
      <t>Création d’emploi</t>
    </r>
  </si>
  <si>
    <t>en ETP</t>
  </si>
  <si>
    <t>Main d’oeuvre salariée permanente (ETP) (hors salariés saisonniers)</t>
  </si>
  <si>
    <t>6. RÉALISATION DU PROGRAMME D'INVESTISSEMENTS</t>
  </si>
  <si>
    <t>(A) Montant total des investissements prévus au Plan d'Entreprise (ou au dernier avenant validé) (€)</t>
  </si>
  <si>
    <r>
      <rPr>
        <sz val="11"/>
        <color indexed="64"/>
        <rFont val="Arial"/>
      </rPr>
      <t xml:space="preserve">(B) Montant total des investissements mentionnés dans le </t>
    </r>
    <r>
      <rPr>
        <b/>
        <sz val="11"/>
        <color indexed="64"/>
        <rFont val="Arial"/>
      </rPr>
      <t>fichier des immobilisations</t>
    </r>
    <r>
      <rPr>
        <sz val="11"/>
        <color indexed="64"/>
        <rFont val="Arial"/>
      </rPr>
      <t xml:space="preserve"> (€). Je m'assure que les libellés sont lisibles et je souligne les investissements éligibles à la modulation "Coût de reprise et de modernisation important"</t>
    </r>
  </si>
  <si>
    <t>A compléter uniquement pour les investissements non présents dans le fichier des immobilisations et pour les investissements professionnels réalisés à titre privé depuis la date du dépôt de la demande d'aide DJA jusqu'au dernier jour de la période d'engagement.
Joindre les justificatifs de réalisation des investissements listés dans le tableau ci-dessous (cf. formulaire), sauf s'ils ont été déjà fournis lors de la demande d'acompte.</t>
  </si>
  <si>
    <r>
      <t xml:space="preserve">Montant HT de l’investissement </t>
    </r>
    <r>
      <rPr>
        <b/>
        <u/>
        <sz val="11"/>
        <color indexed="64"/>
        <rFont val="Arial"/>
      </rPr>
      <t>réalisé</t>
    </r>
  </si>
  <si>
    <t>Date de réalisation</t>
  </si>
  <si>
    <t>(C) TOTAL</t>
  </si>
  <si>
    <t>(D) Montant total des investissements réalisés (€)  (B) + (C)</t>
  </si>
  <si>
    <t>Niveau de réalisation des investissements (D) / (A)</t>
  </si>
  <si>
    <r>
      <rPr>
        <sz val="11"/>
        <color indexed="64"/>
        <rFont val="Arial"/>
      </rPr>
      <t>Montant total des investissements réalisés</t>
    </r>
    <r>
      <rPr>
        <b/>
        <sz val="11"/>
        <color indexed="64"/>
        <rFont val="Arial"/>
      </rPr>
      <t xml:space="preserve"> éligibles</t>
    </r>
    <r>
      <rPr>
        <sz val="11"/>
        <color indexed="64"/>
        <rFont val="Arial"/>
      </rPr>
      <t xml:space="preserve"> à la modulation "Coût de reprise et de modernisation important", à compléter lorsque la modulation a été octroyée.</t>
    </r>
  </si>
  <si>
    <t xml:space="preserve"> O    Le montant total est inférieur au seuil de 350 000 € : Indiquer le chiffre (€)</t>
  </si>
  <si>
    <t xml:space="preserve"> O    Le montant total est supérieur au seuil de 350 000 € : je mentionne "Supérieur à 350 000 €"</t>
  </si>
  <si>
    <t>Je déclare que je n'ai réalisé, au cours de la période d'engagement DJA, aucun autre investissement que ceux figurant dans le fichier des immobilisations joint et ceux indiqués dans le tableau ci-dessus.</t>
  </si>
  <si>
    <t>7. VISAS</t>
  </si>
  <si>
    <t xml:space="preserve">Le bénéficiaire des aides à l'installation </t>
  </si>
  <si>
    <t>L'organisme tenant la comptabilité</t>
  </si>
  <si>
    <t>Fait à :</t>
  </si>
  <si>
    <t>le :</t>
  </si>
  <si>
    <t xml:space="preserve">     …  /  …  /  …..</t>
  </si>
  <si>
    <t>Signature :</t>
  </si>
  <si>
    <t>Signature et cachet de l'organisme :</t>
  </si>
  <si>
    <r>
      <rPr>
        <u/>
        <sz val="11"/>
        <color indexed="64"/>
        <rFont val="Arial"/>
      </rPr>
      <t>Commentaires éventuels</t>
    </r>
    <r>
      <rPr>
        <sz val="11"/>
        <color indexed="64"/>
        <rFont val="Arial"/>
      </rPr>
      <t xml:space="preserve"> : </t>
    </r>
  </si>
  <si>
    <t>Libellé détaillé de l'investissement réalisé (dont les investissements réalisés à titre privé lors d'une installation dans un cadre sociétaire : parts sociales, foncier, bâtiment,...)</t>
  </si>
  <si>
    <t>RENSEIGNEMENTS SUR LE BENEFICIAIRE DJA</t>
  </si>
  <si>
    <r>
      <t xml:space="preserve">Pour la sous-modulation Elevage à vocation alimentaire
</t>
    </r>
    <r>
      <rPr>
        <b/>
        <sz val="11"/>
        <color indexed="64"/>
        <rFont val="Arial"/>
      </rPr>
      <t>Production Brute Standard (PBS)**</t>
    </r>
  </si>
  <si>
    <t>Origine des données
Comptabilité / Reconstitution avec moyenne / Grand Livre</t>
  </si>
  <si>
    <t>Adhésion à une CUMA</t>
  </si>
  <si>
    <r>
      <rPr>
        <b/>
        <u/>
        <sz val="11"/>
        <color theme="1"/>
        <rFont val="Arial"/>
      </rPr>
      <t>Pour une modulation nécessitant une situation de référence</t>
    </r>
    <r>
      <rPr>
        <sz val="11"/>
        <color theme="1"/>
        <rFont val="Arial"/>
      </rPr>
      <t xml:space="preserve"> :
- En cas d'installation avec une création de structure (nouvelle entité juridique) : l'exploitation est considérée comme n'ayant pas d'activité auparavant. Elle n'a donc pas de référence. 
- En cas d'installation dans une exploitation agricole existant avant l'installation sous forme sociétaire, la référence correspond à la situation avant l'installation dans la-dite société.</t>
    </r>
  </si>
  <si>
    <r>
      <rPr>
        <b/>
        <u/>
        <sz val="11"/>
        <color theme="1"/>
        <rFont val="Arial"/>
      </rPr>
      <t>Surfaces exploitées</t>
    </r>
    <r>
      <rPr>
        <sz val="11"/>
        <color theme="1"/>
        <rFont val="Arial"/>
      </rPr>
      <t xml:space="preserve"> :  La déclaration PAC -servant de base au calcul des aides PAC- est utilisée par le service instructeur (DDT) pour établir la surface exploitée. La déclaration PAC permet de déterminer la "surface admissible constatée" au jour de la vérification effectuée par la DDT. En l'absence de déclaration PAC, le bénéficiaire doit fournir le relevé MSA de son exploitation complété le cas échéant d'actes relatifs au foncier.
La détermination de la surface exploitée est nécessaire pour le contrôle des modulations faisant appel à une notion de surface.
La première déclaration PAC déposée en DDT correspond, selon les différents cas de figure suivants :
- si installation en individuel : première déclaration PAC au nom du bénéficiaire déposée postérieurement à la date de recevabilité de la demande d'aide DJA ;
- si création de société, inexistante avant l'installation : première déclaration PAC au nom de la société ;
- si société déjà existante avant l'installation : première déclaration PAC effectuée après la date de reprise de parts sociales par le bénéficiaire lui permettant de détenir plus de 10 % des parts sociales ou déclaration PAC correspondant au premier exercice comptable retenu pour le contrôle de fin de PE.</t>
    </r>
  </si>
  <si>
    <t xml:space="preserve"> - Annuités des emprunts à long et moyen terme</t>
  </si>
  <si>
    <t xml:space="preserve"> + Rémunération des associés exploitants</t>
  </si>
  <si>
    <t xml:space="preserve"> + Revenus des fermages et des mises à disposition du foncier et des bâtiments d'exploitation détenus par les exploitants</t>
  </si>
  <si>
    <t xml:space="preserve"> - Impôts fonciers et primes d'assurance à la charge des associés pour la location ou la mise à disposition du foncier et des bâtiments</t>
  </si>
  <si>
    <t>Modèle PDR Alsace, Champagne-Ardenne, Lorraine</t>
  </si>
  <si>
    <r>
      <rPr>
        <b/>
        <u/>
        <sz val="11"/>
        <color theme="1"/>
        <rFont val="Arial"/>
      </rPr>
      <t>Comptabilité</t>
    </r>
    <r>
      <rPr>
        <b/>
        <sz val="11"/>
        <color theme="1"/>
        <rFont val="Arial"/>
      </rPr>
      <t xml:space="preserve"> : </t>
    </r>
    <r>
      <rPr>
        <b/>
        <u/>
        <sz val="11"/>
        <color theme="1"/>
        <rFont val="Arial"/>
      </rPr>
      <t xml:space="preserve">
</t>
    </r>
    <r>
      <rPr>
        <sz val="11"/>
        <color theme="1"/>
        <rFont val="Arial"/>
      </rPr>
      <t>La première comptabilité peut démarrer au maximum 6 mois avant la date d'installation. La dernière comptabilité utilisée doit couvrir au moins les 6 premiers mois de la quatrième année d'engagement ou au moins inclure le dernier jour de la période d'engagement. Le cas échéant, un exercice comptable de cinquième année peut être utilisé s'il débute pendant la période d'engagement. Dans ce cas, le bénéficiaire doit fournir la dernière comptabilité utilisée dans un délai n'excédant pas 12 mois après la fin de sa période d'engagement DJA.
Pour les modulations concernées par un chiffre d'affaires, si un changement de la date de clôture d'un exercice comptable conduit à un exercice court, le bénéficiaire peut : 
- soit recombiner sur la fiche de synthèse comptable l'activité moyenne des exercices concernés par reconstitution d'un exercice en calculant une moyenne et en la reportant sur une période de 12 mois,
- soit utiliser les ventes (dates et montants) extraites du grand livre comptable,
- soit utiliser l'exercice comptable de 12 mois suivant.</t>
    </r>
  </si>
  <si>
    <r>
      <rPr>
        <b/>
        <u/>
        <sz val="11"/>
        <color theme="1"/>
        <rFont val="Arial"/>
      </rPr>
      <t>Pour une sous-modulation prévue mais non réalisée, substituée par une autre sous-modulation non prévue mais réalisée</t>
    </r>
    <r>
      <rPr>
        <sz val="11"/>
        <color theme="1"/>
        <rFont val="Arial"/>
      </rPr>
      <t xml:space="preserve"> :
Au sein de chaque modulation "Agroécologie", "Valeur ajoutée - Emploi", "Coût de reprise et de modernisation importants" ou "Modulation régionale", lorsqu'une sous-modulation sur laquelle le bénéficiaire s'est initialement engagé n'est finalement pas respectée, la substitution par une autre sous-modulation peut être admise. Dans ce cas, le bénéficiaire doit apporter la preuve du respect de cette autre sous-modulation. Le complément de DJA prévu par la sous-modulation initiale est maintenu si le montant apporté par la nouvelle sous-modulation lui est supérieur ou égal. Dans le cas contraire, le montant de DJA est diminué de la différence.</t>
    </r>
  </si>
  <si>
    <t>indiquer la modalité de détermination de la PBS :</t>
  </si>
  <si>
    <t>** La PBS est calculée sur la base des équivalences PBS en vigueur au moment du dépôt de la demande d'aide DJA</t>
  </si>
  <si>
    <r>
      <rPr>
        <b/>
        <u/>
        <sz val="11"/>
        <color theme="1"/>
        <rFont val="Arial"/>
      </rPr>
      <t>Chiffre d'affaires</t>
    </r>
    <r>
      <rPr>
        <sz val="11"/>
        <color theme="1"/>
        <rFont val="Arial"/>
      </rPr>
      <t xml:space="preserve"> : somme des produits de ventes hors taxes (hors subventions, aides européennes et aides d'Etat). Le montant annuel des aides à la conversion ou au maintien de l'agriculture biologique peut être réintégré au chiffre d'affaires pour la vérification du respect de la modulation Agriculture Bio partielle et des modulations utilisant le chiffre d'affaires des ateliers conduits en agriculture biologique.</t>
    </r>
  </si>
  <si>
    <r>
      <rPr>
        <b/>
        <u/>
        <sz val="11"/>
        <color indexed="64"/>
        <rFont val="Arial"/>
      </rPr>
      <t>Remarque</t>
    </r>
    <r>
      <rPr>
        <b/>
        <sz val="11"/>
        <color indexed="64"/>
        <rFont val="Arial"/>
      </rPr>
      <t> : L'ensemble des informations nécessaires à la vérification du respect des engagements doit être mentionné par le bénéficiaire ou un prestataire. 
Lorsque le bénéficiaire signe seul cette fiche, il doit alors joindre à cette fiche les comptabilités de gestion couvrant les 4 années suivant la date d’installation et les justificatifs comptables pour attester des chiffres d'affaires mentionnés le cas échéant.</t>
    </r>
  </si>
  <si>
    <t>Montant de parts sociales en CUMA détenues au plus tard en fin de troisème année d'engagement</t>
  </si>
  <si>
    <t>Montant (€)  :   ……………………………… €</t>
  </si>
  <si>
    <t xml:space="preserve">Information sur la date de première adhésion de l'exploitation à une CUMA  </t>
  </si>
  <si>
    <r>
      <rPr>
        <sz val="11"/>
        <color indexed="64"/>
        <rFont val="Wingdings"/>
        <charset val="2"/>
      </rPr>
      <t xml:space="preserve"> r </t>
    </r>
    <r>
      <rPr>
        <sz val="11"/>
        <color indexed="64"/>
        <rFont val="Arial"/>
        <family val="2"/>
      </rPr>
      <t xml:space="preserve">Adhésion intervenue avant l'installation du bénéficiaire de la DJA
</t>
    </r>
    <r>
      <rPr>
        <sz val="11"/>
        <color indexed="64"/>
        <rFont val="Arial"/>
      </rPr>
      <t xml:space="preserve">
</t>
    </r>
    <r>
      <rPr>
        <sz val="11"/>
        <color indexed="64"/>
        <rFont val="Wingdings"/>
        <charset val="2"/>
      </rPr>
      <t xml:space="preserve"> r</t>
    </r>
    <r>
      <rPr>
        <sz val="11"/>
        <color indexed="64"/>
        <rFont val="Arial"/>
      </rPr>
      <t xml:space="preserve">    Adhésion intervenue après l'installation du bénéficiaire de la DJA : date   …  /  …  /  ……</t>
    </r>
  </si>
  <si>
    <t>Identification de la ou des CUMA concernées</t>
  </si>
  <si>
    <t>DJA "Grand Est" à compter du 20 juillet 2017</t>
  </si>
  <si>
    <t xml:space="preserve">
Dénomination : ………………………………………………………………………………………..
Numéro Siret :  ………………………………………………………………………………………..
Adresse :          ………………………………………………………………………………………..</t>
  </si>
  <si>
    <t>Version : 19 janvier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</si>
</sst>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0.00\ &quot;€&quot;;\-"/>
    <numFmt numFmtId="165" formatCode="#,##0.00\ &quot;€&quot;"/>
  </numFmts>
  <fonts count="26">
    <font>
      <sz val="11"/>
      <color indexed="64"/>
      <name val="Arial"/>
    </font>
    <font>
      <sz val="11"/>
      <color rgb="FF006100"/>
      <name val="Calibri"/>
      <scheme val="minor"/>
    </font>
    <font>
      <sz val="11"/>
      <color rgb="FF01AF81"/>
      <name val="Arial"/>
    </font>
    <font>
      <b/>
      <sz val="11"/>
      <color indexed="64"/>
      <name val="Arial"/>
    </font>
    <font>
      <b/>
      <sz val="13"/>
      <color indexed="65"/>
      <name val="Arial"/>
    </font>
    <font>
      <sz val="15"/>
      <color indexed="64"/>
      <name val="Arial"/>
    </font>
    <font>
      <sz val="11"/>
      <color indexed="64"/>
      <name val="Arial1"/>
    </font>
    <font>
      <b/>
      <sz val="12"/>
      <color indexed="64"/>
      <name val="Arial"/>
    </font>
    <font>
      <sz val="11"/>
      <color theme="1"/>
      <name val="Arial"/>
    </font>
    <font>
      <b/>
      <sz val="8"/>
      <color indexed="64"/>
      <name val="Arial"/>
    </font>
    <font>
      <b/>
      <sz val="11"/>
      <name val="Calibri"/>
    </font>
    <font>
      <sz val="11"/>
      <name val="Calibri"/>
    </font>
    <font>
      <sz val="9"/>
      <color indexed="64"/>
      <name val="Arial"/>
    </font>
    <font>
      <i/>
      <sz val="11"/>
      <color indexed="64"/>
      <name val="Arial"/>
    </font>
    <font>
      <sz val="11"/>
      <name val="Arial"/>
    </font>
    <font>
      <sz val="11"/>
      <name val="Arial"/>
    </font>
    <font>
      <b/>
      <u/>
      <sz val="11"/>
      <color theme="1"/>
      <name val="Arial"/>
    </font>
    <font>
      <b/>
      <sz val="11"/>
      <color theme="1"/>
      <name val="Arial"/>
    </font>
    <font>
      <b/>
      <u/>
      <sz val="11"/>
      <color indexed="64"/>
      <name val="Arial"/>
    </font>
    <font>
      <u/>
      <sz val="11"/>
      <color indexed="64"/>
      <name val="Arial"/>
    </font>
    <font>
      <sz val="11"/>
      <color theme="1"/>
      <name val="Arial"/>
      <family val="2"/>
    </font>
    <font>
      <sz val="9"/>
      <color indexed="64"/>
      <name val="Arial"/>
      <family val="2"/>
    </font>
    <font>
      <b/>
      <sz val="11"/>
      <color indexed="64"/>
      <name val="Arial"/>
      <family val="2"/>
    </font>
    <font>
      <sz val="11"/>
      <name val="Arial"/>
      <family val="2"/>
    </font>
    <font>
      <sz val="11"/>
      <color indexed="64"/>
      <name val="Wingdings"/>
      <charset val="2"/>
    </font>
    <font>
      <sz val="11"/>
      <color indexed="64"/>
      <name val="Arial"/>
      <family val="2"/>
    </font>
  </fonts>
  <fills count="16">
    <fill>
      <patternFill patternType="none"/>
    </fill>
    <fill>
      <patternFill patternType="gray125"/>
    </fill>
    <fill>
      <patternFill patternType="solid">
        <fgColor theme="6" tint="0.79998168889431442"/>
        <bgColor indexed="65"/>
      </patternFill>
    </fill>
    <fill>
      <patternFill patternType="solid">
        <fgColor indexed="47"/>
        <bgColor indexed="47"/>
      </patternFill>
    </fill>
    <fill>
      <patternFill patternType="solid">
        <fgColor theme="5" tint="0.39997558519241921"/>
        <bgColor theme="5" tint="0.39997558519241921"/>
      </patternFill>
    </fill>
    <fill>
      <patternFill patternType="solid">
        <fgColor indexed="26"/>
        <bgColor indexed="64"/>
      </patternFill>
    </fill>
    <fill>
      <patternFill patternType="solid">
        <fgColor theme="0" tint="-0.14996795556505021"/>
        <bgColor indexed="64"/>
      </patternFill>
    </fill>
    <fill>
      <patternFill patternType="solid">
        <fgColor rgb="FFCCCCCC"/>
        <bgColor rgb="FFCCCCCC"/>
      </patternFill>
    </fill>
    <fill>
      <patternFill patternType="solid">
        <fgColor theme="0"/>
        <bgColor theme="0"/>
      </patternFill>
    </fill>
    <fill>
      <patternFill patternType="solid">
        <fgColor indexed="5"/>
        <bgColor indexed="5"/>
      </patternFill>
    </fill>
    <fill>
      <patternFill patternType="solid">
        <fgColor theme="0"/>
        <bgColor theme="0"/>
      </patternFill>
    </fill>
    <fill>
      <patternFill patternType="solid">
        <fgColor theme="0" tint="-0.14999847407452621"/>
        <bgColor theme="0" tint="-0.14999847407452621"/>
      </patternFill>
    </fill>
    <fill>
      <patternFill patternType="solid">
        <fgColor theme="5" tint="0.59999389629810485"/>
        <bgColor theme="5" tint="0.59999389629810485"/>
      </patternFill>
    </fill>
    <fill>
      <patternFill patternType="solid">
        <fgColor theme="9" tint="0.59999389629810485"/>
        <bgColor theme="9" tint="0.59999389629810485"/>
      </patternFill>
    </fill>
    <fill>
      <patternFill patternType="solid">
        <fgColor theme="9" tint="0.59999389629810485"/>
        <bgColor indexed="64"/>
      </patternFill>
    </fill>
    <fill>
      <patternFill patternType="solid">
        <fgColor rgb="FFFFFFCC"/>
        <bgColor indexed="64"/>
      </patternFill>
    </fill>
  </fills>
  <borders count="71">
    <border>
      <left/>
      <right/>
      <top/>
      <bottom/>
      <diagonal/>
    </border>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right style="thin">
        <color indexed="64"/>
      </right>
      <top/>
      <bottom style="thin">
        <color indexed="64"/>
      </bottom>
      <diagonal/>
    </border>
    <border>
      <left style="thin">
        <color theme="1"/>
      </left>
      <right/>
      <top style="thin">
        <color theme="1"/>
      </top>
      <bottom/>
      <diagonal/>
    </border>
    <border>
      <left style="thin">
        <color indexed="64"/>
      </left>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bottom style="thin">
        <color theme="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diagonal/>
    </border>
    <border>
      <left style="thin">
        <color theme="1"/>
      </left>
      <right style="thin">
        <color indexed="64"/>
      </right>
      <top style="thin">
        <color indexed="64"/>
      </top>
      <bottom style="thin">
        <color indexed="64"/>
      </bottom>
      <diagonal/>
    </border>
    <border>
      <left style="thin">
        <color indexed="64"/>
      </left>
      <right style="thin">
        <color theme="1"/>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theme="1"/>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1"/>
    <xf numFmtId="0" fontId="1" fillId="2" borderId="1"/>
  </cellStyleXfs>
  <cellXfs count="214">
    <xf numFmtId="0" fontId="0" fillId="0" borderId="1" xfId="0" applyBorder="1" applyAlignment="1">
      <alignment vertical="center"/>
    </xf>
    <xf numFmtId="0" fontId="0" fillId="0" borderId="1" xfId="0" applyBorder="1" applyAlignment="1">
      <alignment vertical="center" wrapText="1"/>
    </xf>
    <xf numFmtId="1" fontId="4" fillId="4" borderId="1" xfId="0" applyNumberFormat="1" applyFont="1" applyFill="1" applyBorder="1" applyAlignment="1">
      <alignment horizontal="left" vertical="center"/>
    </xf>
    <xf numFmtId="0" fontId="0" fillId="0" borderId="1" xfId="0" applyBorder="1" applyAlignment="1">
      <alignment horizontal="left" vertical="center"/>
    </xf>
    <xf numFmtId="1" fontId="5" fillId="0" borderId="1" xfId="0" applyNumberFormat="1" applyFont="1" applyBorder="1" applyAlignment="1">
      <alignment vertical="center"/>
    </xf>
    <xf numFmtId="1" fontId="3" fillId="0" borderId="1" xfId="0" applyNumberFormat="1" applyFont="1" applyBorder="1" applyAlignment="1">
      <alignment vertical="center"/>
    </xf>
    <xf numFmtId="1" fontId="0" fillId="0" borderId="1" xfId="0" applyNumberFormat="1" applyBorder="1" applyAlignment="1">
      <alignment vertical="center"/>
    </xf>
    <xf numFmtId="1" fontId="3" fillId="0" borderId="1" xfId="0" applyNumberFormat="1" applyFont="1" applyBorder="1" applyAlignment="1">
      <alignment horizontal="right" vertical="center"/>
    </xf>
    <xf numFmtId="1" fontId="4" fillId="0" borderId="1" xfId="0" applyNumberFormat="1" applyFont="1" applyBorder="1" applyAlignment="1">
      <alignment horizontal="left" vertical="center"/>
    </xf>
    <xf numFmtId="1" fontId="0" fillId="0" borderId="1" xfId="0" applyNumberFormat="1" applyBorder="1" applyAlignment="1">
      <alignment horizontal="right" vertical="center"/>
    </xf>
    <xf numFmtId="0" fontId="0" fillId="0" borderId="6" xfId="0" applyBorder="1" applyAlignment="1">
      <alignment vertical="center" wrapText="1"/>
    </xf>
    <xf numFmtId="0" fontId="0" fillId="0" borderId="5" xfId="0" applyBorder="1" applyAlignment="1">
      <alignment vertical="center" wrapText="1"/>
    </xf>
    <xf numFmtId="1" fontId="0" fillId="0" borderId="1" xfId="0" applyNumberFormat="1" applyBorder="1" applyAlignment="1">
      <alignment horizontal="center" vertical="center"/>
    </xf>
    <xf numFmtId="0" fontId="0" fillId="0" borderId="1" xfId="0" applyBorder="1" applyAlignment="1">
      <alignment vertical="center"/>
    </xf>
    <xf numFmtId="1" fontId="6" fillId="3" borderId="1" xfId="0" applyNumberFormat="1" applyFont="1" applyFill="1" applyBorder="1" applyAlignment="1">
      <alignment vertical="center" wrapText="1"/>
    </xf>
    <xf numFmtId="1" fontId="6" fillId="0" borderId="6" xfId="0" applyNumberFormat="1" applyFont="1" applyBorder="1" applyAlignment="1">
      <alignment vertical="center" wrapText="1"/>
    </xf>
    <xf numFmtId="1" fontId="4" fillId="4" borderId="1"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1" fontId="0" fillId="0" borderId="1" xfId="0" applyNumberFormat="1" applyBorder="1" applyAlignment="1">
      <alignment vertical="center" wrapText="1"/>
    </xf>
    <xf numFmtId="1" fontId="3" fillId="0" borderId="1" xfId="0" applyNumberFormat="1" applyFont="1" applyBorder="1" applyAlignment="1">
      <alignment horizontal="center" vertical="center"/>
    </xf>
    <xf numFmtId="0" fontId="0" fillId="0" borderId="10" xfId="0" applyBorder="1" applyAlignment="1">
      <alignment vertical="center" wrapText="1"/>
    </xf>
    <xf numFmtId="1" fontId="9" fillId="6" borderId="14" xfId="0" applyNumberFormat="1" applyFont="1" applyFill="1" applyBorder="1" applyAlignment="1">
      <alignment vertical="center" wrapText="1"/>
    </xf>
    <xf numFmtId="1" fontId="9" fillId="0" borderId="15" xfId="0" applyNumberFormat="1" applyFont="1" applyBorder="1" applyAlignment="1">
      <alignment vertical="center" wrapText="1"/>
    </xf>
    <xf numFmtId="1" fontId="9" fillId="6" borderId="16" xfId="0" applyNumberFormat="1" applyFont="1" applyFill="1" applyBorder="1" applyAlignment="1">
      <alignment vertical="center" wrapText="1"/>
    </xf>
    <xf numFmtId="1" fontId="9" fillId="0" borderId="9" xfId="0" applyNumberFormat="1" applyFont="1" applyBorder="1" applyAlignment="1">
      <alignment vertical="center" wrapText="1"/>
    </xf>
    <xf numFmtId="1" fontId="9" fillId="6" borderId="17" xfId="0" applyNumberFormat="1" applyFont="1" applyFill="1" applyBorder="1" applyAlignment="1">
      <alignment vertical="center" wrapText="1"/>
    </xf>
    <xf numFmtId="1" fontId="9" fillId="6" borderId="18" xfId="0" applyNumberFormat="1" applyFont="1" applyFill="1" applyBorder="1" applyAlignment="1">
      <alignment vertical="center" wrapText="1"/>
    </xf>
    <xf numFmtId="1" fontId="9" fillId="0" borderId="19" xfId="0" applyNumberFormat="1" applyFont="1" applyBorder="1" applyAlignment="1">
      <alignment vertical="center" wrapText="1"/>
    </xf>
    <xf numFmtId="1" fontId="0" fillId="0" borderId="6" xfId="0" applyNumberFormat="1" applyBorder="1" applyAlignment="1">
      <alignment vertical="center" wrapText="1"/>
    </xf>
    <xf numFmtId="1" fontId="10" fillId="0" borderId="22" xfId="0" applyNumberFormat="1" applyFont="1" applyBorder="1" applyAlignment="1">
      <alignment vertical="center"/>
    </xf>
    <xf numFmtId="1" fontId="3" fillId="6" borderId="6" xfId="0" applyNumberFormat="1" applyFont="1" applyFill="1" applyBorder="1" applyAlignment="1">
      <alignment vertical="center" wrapText="1"/>
    </xf>
    <xf numFmtId="1" fontId="11" fillId="0" borderId="22" xfId="0" applyNumberFormat="1" applyFont="1" applyBorder="1" applyAlignment="1">
      <alignment vertical="center" wrapText="1"/>
    </xf>
    <xf numFmtId="1" fontId="9" fillId="0" borderId="24" xfId="0" applyNumberFormat="1" applyFont="1" applyBorder="1" applyAlignment="1">
      <alignment vertical="center" wrapText="1"/>
    </xf>
    <xf numFmtId="1" fontId="9" fillId="0" borderId="25" xfId="0" applyNumberFormat="1" applyFont="1" applyBorder="1" applyAlignment="1">
      <alignment vertical="center" wrapText="1"/>
    </xf>
    <xf numFmtId="1" fontId="3" fillId="0" borderId="6" xfId="0" applyNumberFormat="1" applyFont="1" applyBorder="1" applyAlignment="1">
      <alignment vertical="center" wrapText="1"/>
    </xf>
    <xf numFmtId="1" fontId="10" fillId="0" borderId="22" xfId="0" applyNumberFormat="1" applyFont="1" applyBorder="1" applyAlignment="1">
      <alignment vertical="center" wrapText="1"/>
    </xf>
    <xf numFmtId="1" fontId="3" fillId="6" borderId="26" xfId="0" applyNumberFormat="1" applyFont="1" applyFill="1" applyBorder="1" applyAlignment="1">
      <alignment horizontal="center" vertical="center" wrapText="1"/>
    </xf>
    <xf numFmtId="1" fontId="3" fillId="6" borderId="27" xfId="0" applyNumberFormat="1" applyFont="1" applyFill="1" applyBorder="1" applyAlignment="1">
      <alignment horizontal="center" vertical="center" wrapText="1"/>
    </xf>
    <xf numFmtId="1" fontId="3" fillId="6" borderId="14" xfId="0" applyNumberFormat="1" applyFont="1" applyFill="1" applyBorder="1" applyAlignment="1">
      <alignment horizontal="center" vertical="center" wrapText="1"/>
    </xf>
    <xf numFmtId="1" fontId="3" fillId="6" borderId="28" xfId="0" applyNumberFormat="1" applyFont="1" applyFill="1" applyBorder="1" applyAlignment="1">
      <alignment horizontal="center" vertical="center" wrapText="1"/>
    </xf>
    <xf numFmtId="1" fontId="3" fillId="0" borderId="29" xfId="0" applyNumberFormat="1" applyFont="1" applyBorder="1" applyAlignment="1">
      <alignmen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1" fontId="3" fillId="0" borderId="14" xfId="0" applyNumberFormat="1" applyFont="1" applyBorder="1" applyAlignment="1">
      <alignment vertical="center"/>
    </xf>
    <xf numFmtId="0" fontId="0" fillId="0" borderId="1" xfId="0" applyBorder="1" applyAlignment="1">
      <alignment horizontal="center" vertical="center" wrapText="1"/>
    </xf>
    <xf numFmtId="0" fontId="13" fillId="0" borderId="35" xfId="0" applyFont="1" applyBorder="1" applyAlignment="1">
      <alignment vertical="center" wrapText="1"/>
    </xf>
    <xf numFmtId="1" fontId="9" fillId="0" borderId="36" xfId="0" applyNumberFormat="1" applyFont="1" applyBorder="1" applyAlignment="1">
      <alignment horizontal="center" wrapText="1"/>
    </xf>
    <xf numFmtId="1" fontId="3" fillId="0" borderId="38" xfId="0" applyNumberFormat="1" applyFont="1" applyBorder="1" applyAlignment="1">
      <alignment horizontal="justify"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1" fontId="3" fillId="0" borderId="29" xfId="0" applyNumberFormat="1" applyFont="1" applyBorder="1" applyAlignment="1">
      <alignment vertical="center" wrapText="1"/>
    </xf>
    <xf numFmtId="0" fontId="0" fillId="0" borderId="41" xfId="0" applyBorder="1" applyAlignment="1">
      <alignment horizontal="center" vertical="center" wrapText="1"/>
    </xf>
    <xf numFmtId="1" fontId="3" fillId="0" borderId="38" xfId="0" applyNumberFormat="1" applyFont="1" applyBorder="1" applyAlignment="1">
      <alignment horizontal="justify" vertical="center" wrapText="1"/>
    </xf>
    <xf numFmtId="0" fontId="0" fillId="6" borderId="6" xfId="0"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1" fontId="3" fillId="0" borderId="44" xfId="0" applyNumberFormat="1" applyFont="1" applyBorder="1" applyAlignment="1">
      <alignment horizontal="justify" vertical="center"/>
    </xf>
    <xf numFmtId="0" fontId="0" fillId="0" borderId="6" xfId="0" applyBorder="1" applyAlignment="1">
      <alignment horizontal="center" vertical="center" wrapText="1"/>
    </xf>
    <xf numFmtId="0" fontId="0" fillId="0" borderId="45" xfId="0" applyBorder="1" applyAlignment="1">
      <alignment horizontal="center" vertical="center" wrapText="1"/>
    </xf>
    <xf numFmtId="1" fontId="3" fillId="0" borderId="46" xfId="0" applyNumberFormat="1" applyFont="1" applyBorder="1" applyAlignment="1">
      <alignment horizontal="justify" vertical="center"/>
    </xf>
    <xf numFmtId="0" fontId="0" fillId="6" borderId="47" xfId="0" applyFill="1" applyBorder="1" applyAlignment="1">
      <alignment horizontal="center" vertical="center" wrapText="1"/>
    </xf>
    <xf numFmtId="0" fontId="0" fillId="6" borderId="41" xfId="0" applyFill="1" applyBorder="1" applyAlignment="1">
      <alignment horizontal="center" vertical="center" wrapText="1"/>
    </xf>
    <xf numFmtId="1" fontId="3" fillId="0" borderId="14" xfId="0" applyNumberFormat="1" applyFont="1" applyBorder="1" applyAlignment="1">
      <alignment vertical="center" wrapText="1"/>
    </xf>
    <xf numFmtId="1" fontId="0" fillId="0" borderId="5" xfId="0" applyNumberFormat="1" applyBorder="1" applyAlignment="1">
      <alignment horizontal="center" vertical="center"/>
    </xf>
    <xf numFmtId="1" fontId="0" fillId="0" borderId="48" xfId="0" applyNumberFormat="1" applyBorder="1" applyAlignment="1">
      <alignment horizontal="center" vertical="center"/>
    </xf>
    <xf numFmtId="0" fontId="0" fillId="0" borderId="35" xfId="0" applyBorder="1" applyAlignment="1">
      <alignment vertical="center" wrapText="1"/>
    </xf>
    <xf numFmtId="1" fontId="3" fillId="7" borderId="49" xfId="0" applyNumberFormat="1" applyFont="1" applyFill="1" applyBorder="1" applyAlignment="1">
      <alignment horizontal="center" wrapText="1"/>
    </xf>
    <xf numFmtId="1" fontId="3" fillId="7" borderId="29" xfId="0" applyNumberFormat="1" applyFont="1" applyFill="1" applyBorder="1" applyAlignment="1">
      <alignment horizontal="center" wrapText="1"/>
    </xf>
    <xf numFmtId="0" fontId="0" fillId="0" borderId="35" xfId="0" applyBorder="1" applyAlignment="1">
      <alignment wrapText="1"/>
    </xf>
    <xf numFmtId="0" fontId="13" fillId="0" borderId="1" xfId="0" applyFont="1" applyBorder="1" applyAlignment="1">
      <alignment vertical="center" wrapText="1"/>
    </xf>
    <xf numFmtId="0" fontId="3" fillId="0" borderId="1" xfId="0" applyFont="1" applyBorder="1" applyAlignment="1">
      <alignment vertical="center" wrapText="1"/>
    </xf>
    <xf numFmtId="1" fontId="3" fillId="5" borderId="22" xfId="0" applyNumberFormat="1" applyFont="1" applyFill="1" applyBorder="1" applyAlignment="1">
      <alignment horizontal="center" vertical="center" wrapText="1"/>
    </xf>
    <xf numFmtId="1" fontId="3" fillId="6" borderId="22" xfId="0" applyNumberFormat="1" applyFont="1" applyFill="1" applyBorder="1" applyAlignment="1">
      <alignment horizontal="center" vertical="center" wrapText="1"/>
    </xf>
    <xf numFmtId="0" fontId="3" fillId="0" borderId="1" xfId="0" applyFont="1" applyBorder="1" applyAlignment="1">
      <alignment vertical="center"/>
    </xf>
    <xf numFmtId="1" fontId="3" fillId="5" borderId="50" xfId="0" applyNumberFormat="1" applyFont="1" applyFill="1" applyBorder="1" applyAlignment="1">
      <alignment horizontal="left" vertical="center" wrapText="1"/>
    </xf>
    <xf numFmtId="1" fontId="3" fillId="0" borderId="51" xfId="0" applyNumberFormat="1" applyFont="1" applyBorder="1" applyAlignment="1">
      <alignment horizontal="center" vertical="center"/>
    </xf>
    <xf numFmtId="165" fontId="3" fillId="0" borderId="51" xfId="0" applyNumberFormat="1" applyFont="1" applyBorder="1" applyAlignment="1">
      <alignment horizontal="center" vertical="center" wrapText="1"/>
    </xf>
    <xf numFmtId="9" fontId="3" fillId="6" borderId="52" xfId="1" applyNumberFormat="1" applyFont="1" applyFill="1" applyBorder="1" applyAlignment="1">
      <alignment horizontal="center" vertical="center" wrapText="1"/>
    </xf>
    <xf numFmtId="1" fontId="0" fillId="8" borderId="1" xfId="0" applyNumberFormat="1" applyFill="1" applyBorder="1" applyAlignment="1">
      <alignment horizontal="left" vertical="center" wrapText="1"/>
    </xf>
    <xf numFmtId="1" fontId="0" fillId="8" borderId="1" xfId="0" applyNumberFormat="1" applyFill="1" applyBorder="1" applyAlignment="1">
      <alignment horizontal="center" vertical="center"/>
    </xf>
    <xf numFmtId="165" fontId="0" fillId="8" borderId="1" xfId="0" applyNumberFormat="1" applyFill="1" applyBorder="1" applyAlignment="1">
      <alignment horizontal="center" vertical="center" wrapText="1"/>
    </xf>
    <xf numFmtId="9" fontId="0" fillId="8" borderId="1" xfId="1" applyNumberFormat="1" applyFont="1" applyFill="1" applyBorder="1" applyAlignment="1">
      <alignment horizontal="center" vertical="center" wrapText="1"/>
    </xf>
    <xf numFmtId="1" fontId="0" fillId="5" borderId="53" xfId="0" applyNumberFormat="1" applyFill="1" applyBorder="1" applyAlignment="1">
      <alignment horizontal="left" vertical="center" wrapText="1"/>
    </xf>
    <xf numFmtId="1" fontId="0" fillId="0" borderId="54" xfId="0" applyNumberFormat="1" applyBorder="1" applyAlignment="1">
      <alignment horizontal="center" vertical="center"/>
    </xf>
    <xf numFmtId="165" fontId="0" fillId="0" borderId="54" xfId="0" applyNumberFormat="1" applyBorder="1" applyAlignment="1">
      <alignment horizontal="center" vertical="center" wrapText="1"/>
    </xf>
    <xf numFmtId="1" fontId="0" fillId="5" borderId="56" xfId="0" applyNumberFormat="1" applyFill="1" applyBorder="1" applyAlignment="1">
      <alignment horizontal="left" vertical="center" wrapText="1"/>
    </xf>
    <xf numFmtId="165" fontId="0" fillId="0" borderId="6" xfId="0" applyNumberFormat="1" applyBorder="1" applyAlignment="1">
      <alignment horizontal="center" vertical="center" wrapText="1"/>
    </xf>
    <xf numFmtId="1" fontId="0" fillId="5" borderId="58" xfId="0" applyNumberFormat="1" applyFill="1" applyBorder="1" applyAlignment="1">
      <alignment horizontal="left" vertical="center" wrapText="1"/>
    </xf>
    <xf numFmtId="0" fontId="0" fillId="0" borderId="59" xfId="0" applyBorder="1" applyAlignment="1">
      <alignment horizontal="center" vertical="center" wrapText="1"/>
    </xf>
    <xf numFmtId="165" fontId="0" fillId="0" borderId="59" xfId="0" applyNumberFormat="1" applyBorder="1" applyAlignment="1">
      <alignment horizontal="center" vertical="center" wrapText="1"/>
    </xf>
    <xf numFmtId="0" fontId="0" fillId="8" borderId="1" xfId="0" applyFill="1" applyBorder="1" applyAlignment="1">
      <alignment vertical="center"/>
    </xf>
    <xf numFmtId="0" fontId="0" fillId="8" borderId="1" xfId="0" applyFill="1" applyBorder="1" applyAlignment="1">
      <alignment horizontal="center" vertical="center" wrapText="1"/>
    </xf>
    <xf numFmtId="0" fontId="0" fillId="8" borderId="1" xfId="0" applyFill="1" applyBorder="1" applyAlignment="1">
      <alignment vertical="center" wrapText="1"/>
    </xf>
    <xf numFmtId="1" fontId="3" fillId="5" borderId="53" xfId="0" applyNumberFormat="1" applyFont="1" applyFill="1" applyBorder="1" applyAlignment="1">
      <alignment horizontal="left" vertical="center" wrapText="1"/>
    </xf>
    <xf numFmtId="0" fontId="0" fillId="0" borderId="54" xfId="0" applyBorder="1" applyAlignment="1">
      <alignment horizontal="center" vertical="center" wrapText="1"/>
    </xf>
    <xf numFmtId="9" fontId="0" fillId="0" borderId="61" xfId="1" applyNumberFormat="1" applyFont="1" applyFill="1" applyBorder="1" applyAlignment="1">
      <alignment horizontal="center" vertical="center" wrapText="1"/>
    </xf>
    <xf numFmtId="9" fontId="0" fillId="0" borderId="62" xfId="1" applyNumberFormat="1" applyFont="1" applyFill="1" applyBorder="1" applyAlignment="1">
      <alignment horizontal="center" vertical="center" wrapText="1"/>
    </xf>
    <xf numFmtId="1" fontId="0" fillId="0" borderId="29" xfId="0" applyNumberFormat="1" applyBorder="1" applyAlignment="1">
      <alignment vertical="center"/>
    </xf>
    <xf numFmtId="0" fontId="0" fillId="0" borderId="22" xfId="0" applyBorder="1" applyAlignment="1">
      <alignment vertical="center" wrapText="1"/>
    </xf>
    <xf numFmtId="0" fontId="0" fillId="0" borderId="22" xfId="0" applyBorder="1" applyAlignment="1">
      <alignment vertical="center" wrapText="1"/>
    </xf>
    <xf numFmtId="0" fontId="3" fillId="6" borderId="6" xfId="0" applyFont="1" applyFill="1" applyBorder="1" applyAlignment="1">
      <alignment vertical="center" wrapText="1"/>
    </xf>
    <xf numFmtId="0" fontId="3" fillId="6"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64" fontId="0" fillId="0" borderId="6" xfId="0" applyNumberFormat="1" applyBorder="1" applyAlignment="1">
      <alignment horizontal="center" vertical="center" wrapText="1"/>
    </xf>
    <xf numFmtId="0" fontId="0" fillId="10" borderId="1" xfId="0" applyFill="1" applyBorder="1" applyAlignment="1">
      <alignment vertical="center"/>
    </xf>
    <xf numFmtId="0" fontId="3" fillId="10" borderId="1" xfId="0" applyFont="1" applyFill="1" applyBorder="1" applyAlignment="1">
      <alignment vertical="center" wrapText="1"/>
    </xf>
    <xf numFmtId="164" fontId="0" fillId="1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vertical="center" wrapText="1"/>
    </xf>
    <xf numFmtId="164" fontId="0" fillId="0" borderId="22" xfId="0" applyNumberFormat="1" applyBorder="1" applyAlignment="1">
      <alignment vertical="center" wrapText="1"/>
    </xf>
    <xf numFmtId="0" fontId="0" fillId="11" borderId="22" xfId="0" applyFill="1" applyBorder="1" applyAlignment="1">
      <alignment vertical="center" wrapText="1"/>
    </xf>
    <xf numFmtId="0" fontId="0" fillId="0" borderId="0" xfId="0" applyBorder="1" applyAlignment="1">
      <alignment vertical="center" wrapText="1"/>
    </xf>
    <xf numFmtId="0" fontId="14" fillId="0" borderId="22" xfId="0" applyFont="1" applyBorder="1" applyAlignment="1">
      <alignment vertical="center" wrapText="1"/>
    </xf>
    <xf numFmtId="0" fontId="0" fillId="10" borderId="0" xfId="0" applyFill="1" applyBorder="1" applyAlignment="1">
      <alignment vertical="center"/>
    </xf>
    <xf numFmtId="0" fontId="15" fillId="0" borderId="22" xfId="0" applyFont="1" applyBorder="1" applyAlignment="1">
      <alignment vertical="center" wrapText="1"/>
    </xf>
    <xf numFmtId="0" fontId="14" fillId="0" borderId="65" xfId="0" applyFont="1" applyBorder="1" applyAlignment="1">
      <alignment vertical="center" wrapText="1"/>
    </xf>
    <xf numFmtId="0" fontId="0" fillId="0" borderId="66" xfId="0" applyBorder="1" applyAlignment="1">
      <alignment vertical="center" wrapText="1"/>
    </xf>
    <xf numFmtId="1" fontId="3" fillId="0" borderId="68" xfId="0" applyNumberFormat="1" applyFont="1" applyBorder="1" applyAlignment="1">
      <alignment horizontal="center" vertical="center" wrapText="1"/>
    </xf>
    <xf numFmtId="0" fontId="0" fillId="14" borderId="14" xfId="0" applyFill="1" applyBorder="1" applyAlignment="1">
      <alignment vertical="center" wrapText="1"/>
    </xf>
    <xf numFmtId="0" fontId="0" fillId="14" borderId="1" xfId="0" applyFill="1" applyBorder="1" applyAlignment="1">
      <alignment vertical="center" wrapText="1"/>
    </xf>
    <xf numFmtId="0" fontId="0" fillId="14" borderId="70" xfId="0" applyFill="1" applyBorder="1" applyAlignment="1">
      <alignment vertical="center" wrapText="1"/>
    </xf>
    <xf numFmtId="0" fontId="0" fillId="14" borderId="1" xfId="0" applyFill="1" applyBorder="1" applyAlignment="1">
      <alignment horizontal="right" vertical="center" wrapText="1"/>
    </xf>
    <xf numFmtId="0" fontId="0" fillId="0" borderId="70" xfId="0" applyBorder="1" applyAlignment="1">
      <alignment vertical="center" wrapText="1"/>
    </xf>
    <xf numFmtId="0" fontId="0" fillId="0" borderId="1" xfId="0" applyBorder="1" applyAlignment="1">
      <alignment vertical="center"/>
    </xf>
    <xf numFmtId="0" fontId="0" fillId="0" borderId="22" xfId="0" applyNumberFormat="1" applyBorder="1" applyAlignment="1">
      <alignment vertical="center" wrapText="1"/>
    </xf>
    <xf numFmtId="0" fontId="0" fillId="0" borderId="1" xfId="0" applyBorder="1" applyAlignment="1">
      <alignment vertical="center"/>
    </xf>
    <xf numFmtId="1" fontId="3" fillId="15" borderId="6" xfId="0" applyNumberFormat="1" applyFont="1" applyFill="1" applyBorder="1" applyAlignment="1">
      <alignment vertical="center" wrapText="1"/>
    </xf>
    <xf numFmtId="0" fontId="20" fillId="0" borderId="1" xfId="0" applyFont="1" applyBorder="1" applyAlignment="1">
      <alignment vertical="center" wrapText="1"/>
    </xf>
    <xf numFmtId="0" fontId="21" fillId="0" borderId="35" xfId="0" applyFont="1" applyBorder="1" applyAlignment="1">
      <alignment vertical="center" wrapText="1"/>
    </xf>
    <xf numFmtId="1" fontId="23" fillId="0" borderId="35" xfId="0" applyNumberFormat="1" applyFont="1" applyBorder="1" applyAlignment="1">
      <alignment vertical="center"/>
    </xf>
    <xf numFmtId="0" fontId="25" fillId="0" borderId="6" xfId="0" applyFont="1" applyBorder="1" applyAlignment="1">
      <alignment vertical="center" wrapText="1"/>
    </xf>
    <xf numFmtId="0" fontId="0" fillId="0" borderId="1" xfId="0" applyBorder="1" applyAlignment="1">
      <alignment horizontal="right" vertical="center" wrapText="1"/>
    </xf>
    <xf numFmtId="14" fontId="0" fillId="0" borderId="5" xfId="0" applyNumberFormat="1" applyBorder="1" applyAlignment="1">
      <alignment horizontal="center" vertical="center"/>
    </xf>
    <xf numFmtId="1" fontId="0" fillId="0" borderId="6" xfId="0" applyNumberFormat="1" applyBorder="1" applyAlignment="1">
      <alignment horizontal="center" vertical="center"/>
    </xf>
    <xf numFmtId="0" fontId="0" fillId="0" borderId="1" xfId="0" applyBorder="1" applyAlignment="1">
      <alignment vertical="center"/>
    </xf>
    <xf numFmtId="1" fontId="6" fillId="3" borderId="1" xfId="0" applyNumberFormat="1" applyFont="1" applyFill="1" applyBorder="1" applyAlignment="1">
      <alignment horizontal="left" vertical="center" wrapText="1"/>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1" xfId="0" applyNumberFormat="1" applyBorder="1" applyAlignment="1">
      <alignment horizontal="left" vertical="center"/>
    </xf>
    <xf numFmtId="1" fontId="4" fillId="4" borderId="1" xfId="0" applyNumberFormat="1" applyFont="1" applyFill="1" applyBorder="1" applyAlignment="1">
      <alignment horizontal="left" vertical="center"/>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1" fontId="0" fillId="0" borderId="3" xfId="0" applyNumberFormat="1" applyBorder="1" applyAlignment="1">
      <alignment horizontal="center" vertical="center"/>
    </xf>
    <xf numFmtId="0" fontId="2" fillId="0" borderId="1" xfId="0" applyFont="1" applyBorder="1" applyAlignment="1">
      <alignment horizontal="righ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 fontId="3" fillId="5" borderId="7" xfId="0" applyNumberFormat="1" applyFont="1" applyFill="1" applyBorder="1" applyAlignment="1">
      <alignment horizontal="center" vertical="center" wrapText="1"/>
    </xf>
    <xf numFmtId="1" fontId="3" fillId="5" borderId="8" xfId="0" applyNumberFormat="1" applyFont="1" applyFill="1" applyBorder="1" applyAlignment="1">
      <alignment horizontal="center" vertical="center"/>
    </xf>
    <xf numFmtId="1" fontId="3" fillId="5" borderId="9" xfId="0" applyNumberFormat="1" applyFont="1" applyFill="1" applyBorder="1" applyAlignment="1">
      <alignment horizontal="center" vertical="center"/>
    </xf>
    <xf numFmtId="1" fontId="3" fillId="6" borderId="11" xfId="0" applyNumberFormat="1" applyFont="1" applyFill="1" applyBorder="1" applyAlignment="1">
      <alignment horizontal="center" vertical="center" wrapText="1"/>
    </xf>
    <xf numFmtId="1" fontId="3" fillId="6" borderId="12" xfId="0" applyNumberFormat="1" applyFont="1" applyFill="1" applyBorder="1" applyAlignment="1">
      <alignment horizontal="center" vertical="center" wrapText="1"/>
    </xf>
    <xf numFmtId="1" fontId="3" fillId="6" borderId="13" xfId="0" applyNumberFormat="1" applyFont="1" applyFill="1" applyBorder="1" applyAlignment="1">
      <alignment horizontal="center" vertical="center" wrapText="1"/>
    </xf>
    <xf numFmtId="1" fontId="3" fillId="0" borderId="2" xfId="0" applyNumberFormat="1" applyFont="1" applyBorder="1" applyAlignment="1">
      <alignment horizontal="center" vertical="center"/>
    </xf>
    <xf numFmtId="1" fontId="3" fillId="0" borderId="3" xfId="0" applyNumberFormat="1" applyFont="1" applyBorder="1" applyAlignment="1">
      <alignment horizontal="center" vertical="center"/>
    </xf>
    <xf numFmtId="1" fontId="3" fillId="0" borderId="20" xfId="0" applyNumberFormat="1" applyFont="1" applyBorder="1" applyAlignment="1">
      <alignment horizontal="center" vertical="center"/>
    </xf>
    <xf numFmtId="1" fontId="3" fillId="0" borderId="21" xfId="0" applyNumberFormat="1" applyFont="1" applyBorder="1" applyAlignment="1">
      <alignment horizontal="center" vertical="center"/>
    </xf>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23" xfId="0" applyNumberFormat="1" applyBorder="1" applyAlignment="1">
      <alignment horizontal="center" vertical="center" wrapText="1"/>
    </xf>
    <xf numFmtId="164" fontId="0" fillId="0" borderId="13" xfId="0" applyNumberFormat="1" applyBorder="1" applyAlignment="1">
      <alignment horizontal="center" vertical="center" wrapText="1"/>
    </xf>
    <xf numFmtId="1" fontId="0" fillId="5" borderId="32" xfId="0" applyNumberFormat="1" applyFill="1" applyBorder="1" applyAlignment="1">
      <alignment horizontal="center" vertical="center" wrapText="1"/>
    </xf>
    <xf numFmtId="1" fontId="0" fillId="5" borderId="33" xfId="0" applyNumberFormat="1" applyFill="1" applyBorder="1" applyAlignment="1">
      <alignment horizontal="center" vertical="center"/>
    </xf>
    <xf numFmtId="1" fontId="0" fillId="5" borderId="34" xfId="0" applyNumberFormat="1" applyFill="1" applyBorder="1" applyAlignment="1">
      <alignment horizontal="center" vertical="center"/>
    </xf>
    <xf numFmtId="1" fontId="3" fillId="6" borderId="6" xfId="0" applyNumberFormat="1" applyFont="1" applyFill="1" applyBorder="1" applyAlignment="1">
      <alignment horizontal="center" vertical="center" wrapText="1"/>
    </xf>
    <xf numFmtId="1" fontId="3" fillId="6" borderId="2"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0" borderId="30" xfId="0" applyBorder="1" applyAlignment="1">
      <alignment horizontal="center" vertical="center" wrapText="1"/>
    </xf>
    <xf numFmtId="1" fontId="22" fillId="0" borderId="38" xfId="0" applyNumberFormat="1" applyFont="1" applyBorder="1" applyAlignment="1">
      <alignment horizontal="left" vertical="top"/>
    </xf>
    <xf numFmtId="1" fontId="3" fillId="0" borderId="40" xfId="0" applyNumberFormat="1" applyFont="1" applyBorder="1" applyAlignment="1">
      <alignment horizontal="left" vertical="top"/>
    </xf>
    <xf numFmtId="1" fontId="3" fillId="0" borderId="49" xfId="0" applyNumberFormat="1" applyFont="1" applyBorder="1" applyAlignment="1">
      <alignment horizontal="left" vertical="top"/>
    </xf>
    <xf numFmtId="1" fontId="3" fillId="0" borderId="45" xfId="0" applyNumberFormat="1" applyFont="1" applyBorder="1" applyAlignment="1">
      <alignment horizontal="left" vertical="top"/>
    </xf>
    <xf numFmtId="1" fontId="3" fillId="0" borderId="29" xfId="0" applyNumberFormat="1" applyFont="1" applyBorder="1" applyAlignment="1">
      <alignment horizontal="left" vertical="top"/>
    </xf>
    <xf numFmtId="1" fontId="3" fillId="0" borderId="31" xfId="0" applyNumberFormat="1" applyFont="1" applyBorder="1" applyAlignment="1">
      <alignment horizontal="left" vertical="top"/>
    </xf>
    <xf numFmtId="0" fontId="0" fillId="0" borderId="1" xfId="0" applyBorder="1" applyAlignment="1">
      <alignment horizontal="left" vertical="center" wrapText="1"/>
    </xf>
    <xf numFmtId="1" fontId="3" fillId="6" borderId="26" xfId="0" applyNumberFormat="1" applyFont="1" applyFill="1" applyBorder="1" applyAlignment="1">
      <alignment horizontal="center" vertical="center" wrapText="1"/>
    </xf>
    <xf numFmtId="1" fontId="3" fillId="6" borderId="36" xfId="0" applyNumberFormat="1" applyFont="1" applyFill="1" applyBorder="1" applyAlignment="1">
      <alignment horizontal="center" vertical="center" wrapText="1"/>
    </xf>
    <xf numFmtId="1" fontId="3" fillId="6" borderId="27" xfId="0" applyNumberFormat="1" applyFont="1" applyFill="1" applyBorder="1" applyAlignment="1">
      <alignment horizontal="center" vertical="center" wrapText="1"/>
    </xf>
    <xf numFmtId="1" fontId="3" fillId="6" borderId="37" xfId="0" applyNumberFormat="1" applyFont="1" applyFill="1" applyBorder="1" applyAlignment="1">
      <alignment horizontal="center" vertical="center" wrapText="1"/>
    </xf>
    <xf numFmtId="9" fontId="0" fillId="0" borderId="55" xfId="1" applyNumberFormat="1" applyFont="1" applyFill="1" applyBorder="1" applyAlignment="1">
      <alignment horizontal="center" vertical="center" wrapText="1"/>
    </xf>
    <xf numFmtId="9" fontId="0" fillId="0" borderId="57" xfId="1" applyNumberFormat="1" applyFont="1" applyFill="1" applyBorder="1" applyAlignment="1">
      <alignment horizontal="center" vertical="center" wrapText="1"/>
    </xf>
    <xf numFmtId="9" fontId="0" fillId="0" borderId="60" xfId="1" applyNumberFormat="1" applyFont="1" applyFill="1" applyBorder="1" applyAlignment="1">
      <alignment horizontal="center" vertical="center" wrapText="1"/>
    </xf>
    <xf numFmtId="0" fontId="25" fillId="0" borderId="6" xfId="0" applyFont="1" applyBorder="1" applyAlignment="1">
      <alignment horizontal="left" vertical="center" wrapText="1"/>
    </xf>
    <xf numFmtId="0" fontId="0" fillId="0" borderId="6" xfId="0" applyBorder="1" applyAlignment="1">
      <alignment horizontal="lef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1" fontId="0" fillId="5" borderId="33" xfId="0" applyNumberFormat="1" applyFill="1" applyBorder="1" applyAlignment="1">
      <alignment horizontal="center" vertical="center" wrapText="1"/>
    </xf>
    <xf numFmtId="1" fontId="0" fillId="5" borderId="34" xfId="0" applyNumberFormat="1" applyFill="1" applyBorder="1" applyAlignment="1">
      <alignment horizontal="center" vertical="center" wrapText="1"/>
    </xf>
    <xf numFmtId="0" fontId="13" fillId="0" borderId="63" xfId="0" applyFont="1" applyBorder="1" applyAlignment="1">
      <alignment horizontal="left" vertical="center" wrapText="1"/>
    </xf>
    <xf numFmtId="0" fontId="13" fillId="0" borderId="44" xfId="0" applyFont="1" applyBorder="1" applyAlignment="1">
      <alignment horizontal="left" vertical="center" wrapText="1"/>
    </xf>
    <xf numFmtId="1" fontId="3" fillId="6" borderId="43" xfId="0" applyNumberFormat="1" applyFont="1" applyFill="1" applyBorder="1" applyAlignment="1">
      <alignment horizontal="center" vertical="center" wrapText="1"/>
    </xf>
    <xf numFmtId="1" fontId="3" fillId="6" borderId="64" xfId="0"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3" fillId="9" borderId="65" xfId="0" applyFont="1" applyFill="1" applyBorder="1" applyAlignment="1">
      <alignment horizontal="left" vertical="center" wrapText="1"/>
    </xf>
    <xf numFmtId="0" fontId="3" fillId="9" borderId="66" xfId="0" applyFont="1" applyFill="1" applyBorder="1" applyAlignment="1">
      <alignment horizontal="left" vertical="center" wrapText="1"/>
    </xf>
    <xf numFmtId="0" fontId="3" fillId="9" borderId="67"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42"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17" xfId="0" applyBorder="1" applyAlignment="1">
      <alignment horizontal="left" vertical="center"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1" fontId="4" fillId="12" borderId="1" xfId="0" applyNumberFormat="1" applyFont="1" applyFill="1" applyBorder="1" applyAlignment="1">
      <alignment horizontal="left" vertical="center"/>
    </xf>
    <xf numFmtId="1" fontId="3" fillId="13" borderId="42" xfId="0" applyNumberFormat="1" applyFont="1" applyFill="1" applyBorder="1" applyAlignment="1">
      <alignment horizontal="center" vertical="center" wrapText="1"/>
    </xf>
    <xf numFmtId="1" fontId="3" fillId="13" borderId="68" xfId="0" applyNumberFormat="1" applyFont="1" applyFill="1" applyBorder="1" applyAlignment="1">
      <alignment horizontal="center" vertical="center" wrapText="1"/>
    </xf>
    <xf numFmtId="1" fontId="3" fillId="13" borderId="69" xfId="0" applyNumberFormat="1" applyFont="1" applyFill="1" applyBorder="1" applyAlignment="1">
      <alignment horizontal="center" vertical="center" wrapText="1"/>
    </xf>
    <xf numFmtId="0" fontId="0" fillId="14" borderId="17" xfId="0" applyFill="1" applyBorder="1" applyAlignment="1">
      <alignment horizontal="left" vertical="top" wrapText="1"/>
    </xf>
    <xf numFmtId="0" fontId="0" fillId="14" borderId="5" xfId="0" applyFill="1" applyBorder="1" applyAlignment="1">
      <alignment horizontal="left" vertical="top" wrapText="1"/>
    </xf>
    <xf numFmtId="0" fontId="0" fillId="14" borderId="15" xfId="0" applyFill="1" applyBorder="1" applyAlignment="1">
      <alignment horizontal="left" vertical="top" wrapText="1"/>
    </xf>
  </cellXfs>
  <cellStyles count="2">
    <cellStyle name="Normal" xfId="0" builtinId="0"/>
    <cellStyle name="Satisfaisant" xfId="1" builtinId="2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3</xdr:row>
      <xdr:rowOff>493395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76400" cy="1036320"/>
        </a:xfrm>
        <a:prstGeom prst="rect">
          <a:avLst/>
        </a:prstGeom>
      </xdr:spPr>
    </xdr:pic>
    <xdr:clientData/>
  </xdr:twoCellAnchor>
</xdr:wsDr>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chemeClr val="accent1"/>
        </a:solidFill>
        <a:solidFill>
          <a:schemeClr val="accent1"/>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accent1"/>
        </a:solidFill>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7"/>
  <sheetViews>
    <sheetView tabSelected="1" workbookViewId="0">
      <selection activeCell="E3" sqref="E3"/>
    </sheetView>
  </sheetViews>
  <sheetFormatPr baseColWidth="10" defaultRowHeight="14.25" customHeight="1"/>
  <cols>
    <col min="1" max="3" width="11" style="1" customWidth="1"/>
    <col min="4" max="4" width="3.375" style="1" customWidth="1"/>
    <col min="5" max="5" width="52.5" style="1" customWidth="1"/>
    <col min="6" max="6" width="3.375" style="1" customWidth="1"/>
    <col min="7" max="7" width="22.5" style="1" customWidth="1"/>
    <col min="8" max="8" width="48.875" style="1" customWidth="1"/>
    <col min="9" max="257" width="11" style="1" customWidth="1"/>
  </cols>
  <sheetData>
    <row r="1" spans="1:9" ht="14.25" customHeight="1">
      <c r="F1" s="144" t="s">
        <v>116</v>
      </c>
      <c r="G1" s="144"/>
      <c r="H1" s="144"/>
    </row>
    <row r="2" spans="1:9" ht="14.25" customHeight="1">
      <c r="F2" s="144" t="s">
        <v>130</v>
      </c>
      <c r="G2" s="144"/>
      <c r="H2" s="144"/>
    </row>
    <row r="3" spans="1:9" ht="14.25" customHeight="1">
      <c r="H3" s="132" t="s">
        <v>128</v>
      </c>
    </row>
    <row r="4" spans="1:9" ht="45" customHeight="1">
      <c r="A4" s="145" t="s">
        <v>0</v>
      </c>
      <c r="B4" s="145"/>
      <c r="C4" s="145"/>
      <c r="D4" s="145"/>
      <c r="E4" s="145"/>
      <c r="F4" s="145"/>
      <c r="G4" s="145"/>
      <c r="H4" s="145"/>
    </row>
    <row r="8" spans="1:9" ht="14.25" customHeight="1">
      <c r="A8" s="140" t="s">
        <v>106</v>
      </c>
      <c r="B8" s="140"/>
      <c r="C8" s="140"/>
      <c r="D8" s="140"/>
      <c r="E8" s="140"/>
      <c r="F8" s="140"/>
      <c r="G8" s="140"/>
      <c r="H8" s="140"/>
    </row>
    <row r="9" spans="1:9" ht="14.25" customHeight="1">
      <c r="A9" s="3"/>
      <c r="B9" s="3"/>
      <c r="C9" s="3"/>
      <c r="D9" s="3"/>
      <c r="E9" s="3"/>
      <c r="F9" s="3"/>
      <c r="G9" s="3"/>
      <c r="H9" s="3"/>
    </row>
    <row r="10" spans="1:9" ht="14.25" customHeight="1">
      <c r="A10" s="140" t="s">
        <v>1</v>
      </c>
      <c r="B10" s="140"/>
      <c r="C10" s="140"/>
      <c r="D10" s="140"/>
      <c r="E10" s="140"/>
      <c r="F10" s="140"/>
      <c r="G10" s="140"/>
      <c r="H10" s="140"/>
    </row>
    <row r="11" spans="1:9" ht="18.75">
      <c r="A11" s="4"/>
      <c r="B11" s="4"/>
      <c r="C11" s="4"/>
      <c r="D11" s="4"/>
      <c r="E11" s="4"/>
      <c r="F11" s="4"/>
      <c r="G11" s="4"/>
      <c r="H11" s="4"/>
    </row>
    <row r="12" spans="1:9" ht="33.75" customHeight="1">
      <c r="A12" s="5" t="s">
        <v>2</v>
      </c>
      <c r="B12" s="6"/>
      <c r="C12" s="6"/>
      <c r="D12" s="6"/>
      <c r="E12" s="6"/>
      <c r="F12" s="6"/>
      <c r="G12" s="137"/>
      <c r="H12" s="138"/>
    </row>
    <row r="13" spans="1:9">
      <c r="A13" s="6"/>
      <c r="B13" s="6"/>
      <c r="C13" s="6"/>
      <c r="D13" s="6"/>
      <c r="E13" s="6"/>
      <c r="F13" s="6"/>
      <c r="G13" s="6"/>
      <c r="H13" s="6"/>
    </row>
    <row r="14" spans="1:9" ht="22.5" customHeight="1">
      <c r="A14" s="6" t="s">
        <v>3</v>
      </c>
      <c r="B14" s="141"/>
      <c r="C14" s="142"/>
      <c r="D14" s="143"/>
      <c r="E14" s="7" t="s">
        <v>4</v>
      </c>
      <c r="F14" s="6"/>
      <c r="G14" s="141"/>
      <c r="H14" s="143"/>
    </row>
    <row r="15" spans="1:9" ht="27.75" customHeight="1">
      <c r="A15" s="6"/>
      <c r="B15" s="6"/>
      <c r="C15" s="6"/>
      <c r="D15" s="6"/>
      <c r="E15" s="6"/>
      <c r="F15" s="6"/>
      <c r="G15" s="6"/>
      <c r="H15" s="6"/>
    </row>
    <row r="16" spans="1:9">
      <c r="A16" s="6" t="s">
        <v>5</v>
      </c>
      <c r="B16" s="6"/>
      <c r="C16" s="6"/>
      <c r="D16" s="6"/>
      <c r="E16" s="6" t="s">
        <v>6</v>
      </c>
      <c r="F16" s="6"/>
      <c r="G16" s="137"/>
      <c r="H16" s="138"/>
      <c r="I16" s="6"/>
    </row>
    <row r="17" spans="1:105">
      <c r="A17" s="6"/>
      <c r="B17" s="6"/>
      <c r="C17" s="6"/>
      <c r="D17" s="6"/>
      <c r="E17" s="6"/>
      <c r="F17" s="6"/>
      <c r="G17" s="6"/>
      <c r="H17" s="6"/>
      <c r="I17" s="6"/>
    </row>
    <row r="18" spans="1:105">
      <c r="A18" s="6"/>
      <c r="B18" s="6"/>
      <c r="C18" s="6"/>
      <c r="D18" s="6"/>
      <c r="E18" s="6" t="s">
        <v>7</v>
      </c>
      <c r="G18" s="137"/>
      <c r="H18" s="138"/>
      <c r="I18" s="6"/>
    </row>
    <row r="19" spans="1:105">
      <c r="A19" s="6"/>
      <c r="B19" s="6"/>
      <c r="C19" s="6"/>
      <c r="D19" s="6"/>
      <c r="E19" s="6"/>
      <c r="G19" s="6"/>
      <c r="H19" s="6"/>
      <c r="I19" s="6"/>
    </row>
    <row r="20" spans="1:105">
      <c r="A20" s="6"/>
      <c r="B20" s="6"/>
      <c r="C20" s="6" t="s">
        <v>8</v>
      </c>
      <c r="D20" s="6"/>
      <c r="E20" s="6"/>
      <c r="G20" s="137"/>
      <c r="H20" s="138"/>
      <c r="I20" s="6"/>
    </row>
    <row r="21" spans="1:105">
      <c r="A21" s="6"/>
      <c r="B21" s="6"/>
      <c r="C21" s="6"/>
      <c r="D21" s="6"/>
      <c r="E21" s="6"/>
      <c r="G21" s="6"/>
      <c r="H21" s="6"/>
      <c r="I21" s="6"/>
    </row>
    <row r="22" spans="1:105">
      <c r="A22" s="6"/>
      <c r="B22" s="6"/>
      <c r="C22" s="139" t="s">
        <v>9</v>
      </c>
      <c r="D22" s="139"/>
      <c r="E22" s="139"/>
      <c r="G22" s="137"/>
      <c r="H22" s="138"/>
      <c r="I22" s="6"/>
    </row>
    <row r="23" spans="1:105">
      <c r="A23" s="6"/>
      <c r="B23" s="6"/>
      <c r="C23" s="6"/>
      <c r="D23" s="6"/>
      <c r="E23" s="6"/>
      <c r="F23" s="6"/>
      <c r="G23" s="6"/>
      <c r="H23" s="6"/>
    </row>
    <row r="25" spans="1:105" ht="14.25" customHeight="1">
      <c r="A25" s="140" t="s">
        <v>10</v>
      </c>
      <c r="B25" s="140"/>
      <c r="C25" s="140"/>
      <c r="D25" s="140"/>
      <c r="E25" s="140"/>
      <c r="F25" s="140"/>
      <c r="G25" s="140"/>
      <c r="H25" s="140"/>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row>
    <row r="27" spans="1:105">
      <c r="A27" s="6" t="s">
        <v>11</v>
      </c>
      <c r="B27" s="6"/>
      <c r="C27" s="6"/>
      <c r="E27" s="9" t="s">
        <v>12</v>
      </c>
      <c r="F27" s="133"/>
      <c r="G27" s="133"/>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105" ht="22.5" customHeight="1">
      <c r="A28" s="6"/>
      <c r="B28" s="6"/>
      <c r="C28" s="6"/>
      <c r="E28" s="9" t="s">
        <v>13</v>
      </c>
      <c r="F28" s="133"/>
      <c r="G28" s="133"/>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10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105" ht="18.75">
      <c r="A30" s="6" t="s">
        <v>14</v>
      </c>
      <c r="B30" s="6"/>
      <c r="C30" s="6"/>
      <c r="D30" s="10"/>
      <c r="E30" s="6" t="s">
        <v>15</v>
      </c>
      <c r="F30" s="10"/>
      <c r="G30" s="6" t="s">
        <v>16</v>
      </c>
      <c r="I30" s="4"/>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row>
    <row r="31" spans="1:105">
      <c r="A31" s="6"/>
      <c r="B31" s="6"/>
      <c r="C31" s="6"/>
      <c r="E31" s="6"/>
      <c r="G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row>
    <row r="32" spans="1:105" ht="18.75">
      <c r="A32" s="6"/>
      <c r="B32" s="6"/>
      <c r="C32" s="6"/>
      <c r="D32" s="10"/>
      <c r="E32" s="6" t="s">
        <v>17</v>
      </c>
      <c r="F32" s="10"/>
      <c r="G32" s="6" t="s">
        <v>18</v>
      </c>
      <c r="H32" s="11"/>
      <c r="I32" s="4"/>
      <c r="J32" s="6"/>
      <c r="K32" s="6"/>
      <c r="L32" s="6"/>
      <c r="M32" s="6"/>
      <c r="N32" s="6"/>
      <c r="O32" s="6"/>
      <c r="P32" s="6"/>
      <c r="Q32" s="6"/>
      <c r="R32" s="6"/>
      <c r="S32" s="6"/>
      <c r="T32" s="6"/>
      <c r="U32" s="12"/>
      <c r="V32" s="134"/>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row>
    <row r="33" spans="1:105" ht="18.75">
      <c r="A33" s="6"/>
      <c r="B33" s="6"/>
      <c r="C33" s="6"/>
      <c r="D33" s="6"/>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6"/>
      <c r="AH33" s="6"/>
      <c r="AI33" s="6"/>
      <c r="AJ33" s="6"/>
      <c r="AK33" s="6"/>
      <c r="AL33" s="6"/>
      <c r="AM33" s="6"/>
      <c r="AN33" s="6"/>
      <c r="AO33" s="6"/>
      <c r="AP33" s="6"/>
      <c r="AQ33" s="6"/>
      <c r="AR33" s="6"/>
      <c r="AS33" s="6"/>
      <c r="AT33" s="6"/>
      <c r="AU33" s="6"/>
      <c r="AV33" s="6"/>
      <c r="AW33" s="6"/>
      <c r="AX33" s="6"/>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6"/>
    </row>
    <row r="35" spans="1:105" ht="33" customHeight="1">
      <c r="A35" s="136" t="s">
        <v>19</v>
      </c>
      <c r="B35" s="136"/>
      <c r="C35" s="136"/>
      <c r="D35" s="136"/>
      <c r="E35" s="136"/>
      <c r="F35" s="136"/>
      <c r="G35" s="136"/>
      <c r="H35" s="13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row>
    <row r="36" spans="1:105" ht="20.25" customHeight="1">
      <c r="A36" s="14"/>
      <c r="B36" s="14"/>
      <c r="C36" s="14"/>
      <c r="D36" s="15"/>
      <c r="E36" s="14" t="s">
        <v>20</v>
      </c>
      <c r="F36" s="15"/>
      <c r="G36" s="14" t="s">
        <v>21</v>
      </c>
      <c r="H36" s="14"/>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row>
    <row r="37" spans="1:10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row>
  </sheetData>
  <mergeCells count="18">
    <mergeCell ref="F1:H1"/>
    <mergeCell ref="F2:H2"/>
    <mergeCell ref="A4:H4"/>
    <mergeCell ref="A8:H8"/>
    <mergeCell ref="A10:H10"/>
    <mergeCell ref="G12:H12"/>
    <mergeCell ref="B14:D14"/>
    <mergeCell ref="G14:H14"/>
    <mergeCell ref="G16:H16"/>
    <mergeCell ref="G18:H18"/>
    <mergeCell ref="F28:G28"/>
    <mergeCell ref="V32:AT32"/>
    <mergeCell ref="A35:H35"/>
    <mergeCell ref="G20:H20"/>
    <mergeCell ref="C22:E22"/>
    <mergeCell ref="G22:H22"/>
    <mergeCell ref="A25:H25"/>
    <mergeCell ref="F27:G27"/>
  </mergeCells>
  <printOptions gridLines="1"/>
  <pageMargins left="0.25" right="0.25" top="0.75" bottom="0.75" header="0.3" footer="0.3"/>
  <pageSetup paperSize="9"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election activeCell="B12" sqref="B12"/>
    </sheetView>
  </sheetViews>
  <sheetFormatPr baseColWidth="10" defaultColWidth="9" defaultRowHeight="14.25"/>
  <cols>
    <col min="1" max="1" width="164.375" customWidth="1"/>
  </cols>
  <sheetData>
    <row r="1" spans="1:2" ht="16.5">
      <c r="A1" s="16" t="s">
        <v>22</v>
      </c>
      <c r="B1" s="13"/>
    </row>
    <row r="2" spans="1:2" ht="20.25" customHeight="1">
      <c r="A2" s="17"/>
      <c r="B2" s="13"/>
    </row>
    <row r="3" spans="1:2" ht="22.5" customHeight="1">
      <c r="A3" s="17" t="s">
        <v>23</v>
      </c>
      <c r="B3" s="13"/>
    </row>
    <row r="4" spans="1:2" ht="17.25" customHeight="1">
      <c r="A4" s="17"/>
      <c r="B4" s="13"/>
    </row>
    <row r="5" spans="1:2" ht="73.5" customHeight="1">
      <c r="A5" s="18" t="s">
        <v>121</v>
      </c>
      <c r="B5" s="13"/>
    </row>
    <row r="6" spans="1:2" ht="177.75" customHeight="1">
      <c r="A6" s="18" t="s">
        <v>111</v>
      </c>
    </row>
    <row r="7" spans="1:2" ht="80.25" customHeight="1">
      <c r="A7" s="18" t="s">
        <v>110</v>
      </c>
    </row>
    <row r="8" spans="1:2" ht="171" customHeight="1">
      <c r="A8" s="128" t="s">
        <v>117</v>
      </c>
    </row>
    <row r="9" spans="1:2" ht="94.5" customHeight="1">
      <c r="A9" s="18" t="s">
        <v>24</v>
      </c>
    </row>
    <row r="10" spans="1:2" ht="72">
      <c r="A10" s="128" t="s">
        <v>118</v>
      </c>
    </row>
  </sheetData>
  <printOptions gridLines="1"/>
  <pageMargins left="0.25" right="0.25" top="0.75" bottom="0.75" header="0.3" footer="0.3"/>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9"/>
  <sheetViews>
    <sheetView topLeftCell="A11" workbookViewId="0">
      <selection activeCell="B12" sqref="B12:C12"/>
    </sheetView>
  </sheetViews>
  <sheetFormatPr baseColWidth="10" defaultRowHeight="14.25" customHeight="1"/>
  <cols>
    <col min="1" max="1" width="65.75" style="1" customWidth="1"/>
    <col min="2" max="2" width="9" style="1" bestFit="1" customWidth="1"/>
    <col min="3" max="3" width="15.5" style="1" customWidth="1"/>
    <col min="4" max="4" width="9" style="1" bestFit="1" customWidth="1"/>
    <col min="5" max="5" width="15.5" style="1" customWidth="1"/>
    <col min="6" max="6" width="9" style="1" bestFit="1" customWidth="1"/>
    <col min="7" max="7" width="15.5" style="1" customWidth="1"/>
    <col min="8" max="8" width="9" style="1" bestFit="1" customWidth="1"/>
    <col min="9" max="9" width="15.5" style="1" customWidth="1"/>
    <col min="10" max="10" width="12.75" style="1" customWidth="1"/>
    <col min="11" max="257" width="11" style="1" customWidth="1"/>
  </cols>
  <sheetData>
    <row r="1" spans="1:108">
      <c r="A1" s="19"/>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row>
    <row r="2" spans="1:108" ht="14.25" customHeight="1">
      <c r="A2" s="140" t="s">
        <v>25</v>
      </c>
      <c r="B2" s="140"/>
      <c r="C2" s="140"/>
      <c r="D2" s="140"/>
      <c r="E2" s="140"/>
      <c r="F2" s="140"/>
      <c r="G2" s="140"/>
      <c r="H2" s="140"/>
      <c r="I2" s="140"/>
      <c r="J2" s="2"/>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row>
    <row r="4" spans="1:108" ht="15">
      <c r="A4" s="150" t="s">
        <v>26</v>
      </c>
      <c r="B4" s="151"/>
      <c r="C4" s="151"/>
      <c r="D4" s="151"/>
      <c r="E4" s="151"/>
      <c r="F4" s="151"/>
      <c r="G4" s="151"/>
      <c r="H4" s="151"/>
      <c r="I4" s="152"/>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row>
    <row r="5" spans="1:108" s="1" customFormat="1" ht="15">
      <c r="A5" s="21"/>
      <c r="B5" s="153" t="s">
        <v>27</v>
      </c>
      <c r="C5" s="154"/>
      <c r="D5" s="153" t="s">
        <v>28</v>
      </c>
      <c r="E5" s="154"/>
      <c r="F5" s="153" t="s">
        <v>29</v>
      </c>
      <c r="G5" s="154"/>
      <c r="H5" s="153" t="s">
        <v>30</v>
      </c>
      <c r="I5" s="155"/>
      <c r="J5" s="5"/>
      <c r="K5" s="5"/>
      <c r="L5" s="5"/>
      <c r="M5" s="5"/>
      <c r="N5" s="5"/>
      <c r="O5" s="5"/>
      <c r="P5" s="5"/>
      <c r="Q5" s="5"/>
      <c r="R5" s="5"/>
      <c r="S5" s="5"/>
      <c r="T5" s="5"/>
      <c r="U5" s="5"/>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row>
    <row r="6" spans="1:108" s="1" customFormat="1" ht="15">
      <c r="B6" s="22" t="s">
        <v>31</v>
      </c>
      <c r="C6" s="23"/>
      <c r="D6" s="22" t="s">
        <v>31</v>
      </c>
      <c r="E6" s="23"/>
      <c r="F6" s="22" t="s">
        <v>31</v>
      </c>
      <c r="G6" s="23"/>
      <c r="H6" s="24" t="s">
        <v>31</v>
      </c>
      <c r="I6" s="25"/>
      <c r="J6" s="5"/>
      <c r="K6" s="5"/>
      <c r="L6" s="5"/>
      <c r="M6" s="5"/>
      <c r="N6" s="5"/>
      <c r="O6" s="5"/>
      <c r="P6" s="5"/>
      <c r="Q6" s="5"/>
      <c r="R6" s="5"/>
      <c r="S6" s="5"/>
      <c r="T6" s="5"/>
      <c r="U6" s="5"/>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row>
    <row r="7" spans="1:108" s="1" customFormat="1" ht="15">
      <c r="B7" s="26" t="s">
        <v>32</v>
      </c>
      <c r="C7" s="23"/>
      <c r="D7" s="26" t="s">
        <v>32</v>
      </c>
      <c r="E7" s="23"/>
      <c r="F7" s="26" t="s">
        <v>32</v>
      </c>
      <c r="G7" s="23"/>
      <c r="H7" s="27" t="s">
        <v>32</v>
      </c>
      <c r="I7" s="28"/>
      <c r="J7" s="5"/>
      <c r="K7" s="5"/>
      <c r="L7" s="5"/>
      <c r="M7" s="5"/>
      <c r="N7" s="5"/>
      <c r="O7" s="5"/>
      <c r="P7" s="5"/>
      <c r="Q7" s="5"/>
      <c r="R7" s="5"/>
      <c r="S7" s="5"/>
      <c r="T7" s="5"/>
      <c r="U7" s="5"/>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row>
    <row r="8" spans="1:108" ht="25.5" customHeight="1">
      <c r="A8" s="29" t="s">
        <v>33</v>
      </c>
      <c r="B8" s="146"/>
      <c r="C8" s="147"/>
      <c r="D8" s="146"/>
      <c r="E8" s="147"/>
      <c r="F8" s="146"/>
      <c r="G8" s="147"/>
      <c r="H8" s="148"/>
      <c r="I8" s="149"/>
    </row>
    <row r="9" spans="1:108" ht="25.5" customHeight="1">
      <c r="A9" s="29" t="s">
        <v>34</v>
      </c>
      <c r="B9" s="146"/>
      <c r="C9" s="147"/>
      <c r="D9" s="146"/>
      <c r="E9" s="147"/>
      <c r="F9" s="146"/>
      <c r="G9" s="147"/>
      <c r="H9" s="148"/>
      <c r="I9" s="149"/>
    </row>
    <row r="10" spans="1:108" ht="25.5" customHeight="1">
      <c r="A10" s="29" t="s">
        <v>112</v>
      </c>
      <c r="B10" s="146"/>
      <c r="C10" s="147"/>
      <c r="D10" s="146"/>
      <c r="E10" s="147"/>
      <c r="F10" s="146"/>
      <c r="G10" s="147"/>
      <c r="H10" s="148"/>
      <c r="I10" s="149"/>
    </row>
    <row r="11" spans="1:108" s="1" customFormat="1" ht="25.5" customHeight="1">
      <c r="A11" s="29" t="s">
        <v>35</v>
      </c>
      <c r="B11" s="156"/>
      <c r="C11" s="157"/>
      <c r="D11" s="156"/>
      <c r="E11" s="157"/>
      <c r="F11" s="156"/>
      <c r="G11" s="157"/>
      <c r="H11" s="158"/>
      <c r="I11" s="159"/>
      <c r="J11" s="30" t="s">
        <v>36</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108" ht="25.5" customHeight="1">
      <c r="A12" s="31" t="s">
        <v>37</v>
      </c>
      <c r="B12" s="160">
        <f>B8+B9-B10-B11</f>
        <v>0</v>
      </c>
      <c r="C12" s="161"/>
      <c r="D12" s="160">
        <f>D8+D9-D10-D11</f>
        <v>0</v>
      </c>
      <c r="E12" s="161"/>
      <c r="F12" s="160">
        <f>F8+F9-F10-F11</f>
        <v>0</v>
      </c>
      <c r="G12" s="161"/>
      <c r="H12" s="162">
        <f>H8+H9-H10-H11</f>
        <v>0</v>
      </c>
      <c r="I12" s="163"/>
      <c r="J12" s="32" t="e">
        <f>(B12:I12)/4</f>
        <v>#VALUE!</v>
      </c>
    </row>
    <row r="14" spans="1:108" ht="15">
      <c r="A14" s="150" t="s">
        <v>38</v>
      </c>
      <c r="B14" s="151"/>
      <c r="C14" s="151"/>
      <c r="D14" s="151"/>
      <c r="E14" s="151"/>
      <c r="F14" s="151"/>
      <c r="G14" s="151"/>
      <c r="H14" s="151"/>
      <c r="I14" s="152"/>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row>
    <row r="15" spans="1:108" s="1" customFormat="1" ht="15">
      <c r="A15" s="21"/>
      <c r="B15" s="153" t="s">
        <v>27</v>
      </c>
      <c r="C15" s="154"/>
      <c r="D15" s="153" t="s">
        <v>28</v>
      </c>
      <c r="E15" s="154"/>
      <c r="F15" s="153" t="s">
        <v>29</v>
      </c>
      <c r="G15" s="154"/>
      <c r="H15" s="153" t="s">
        <v>30</v>
      </c>
      <c r="I15" s="155"/>
      <c r="J15" s="5"/>
      <c r="K15" s="5"/>
      <c r="L15" s="5"/>
      <c r="M15" s="5"/>
      <c r="N15" s="5"/>
      <c r="O15" s="5"/>
      <c r="P15" s="5"/>
      <c r="Q15" s="5"/>
      <c r="R15" s="5"/>
      <c r="S15" s="5"/>
      <c r="T15" s="5"/>
      <c r="U15" s="5"/>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row>
    <row r="16" spans="1:108" s="1" customFormat="1" ht="15">
      <c r="B16" s="22" t="s">
        <v>31</v>
      </c>
      <c r="C16" s="23"/>
      <c r="D16" s="22" t="s">
        <v>31</v>
      </c>
      <c r="E16" s="23"/>
      <c r="F16" s="22" t="s">
        <v>31</v>
      </c>
      <c r="G16" s="23"/>
      <c r="H16" s="22" t="s">
        <v>31</v>
      </c>
      <c r="I16" s="33"/>
      <c r="J16" s="5"/>
      <c r="K16" s="5"/>
      <c r="L16" s="5"/>
      <c r="M16" s="5"/>
      <c r="N16" s="5"/>
      <c r="O16" s="5"/>
      <c r="P16" s="5"/>
      <c r="Q16" s="5"/>
      <c r="R16" s="5"/>
      <c r="S16" s="5"/>
      <c r="T16" s="5"/>
      <c r="U16" s="5"/>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row>
    <row r="17" spans="1:257" s="1" customFormat="1" ht="15">
      <c r="B17" s="26" t="s">
        <v>32</v>
      </c>
      <c r="C17" s="23"/>
      <c r="D17" s="26" t="s">
        <v>32</v>
      </c>
      <c r="E17" s="23"/>
      <c r="F17" s="26" t="s">
        <v>32</v>
      </c>
      <c r="G17" s="23"/>
      <c r="H17" s="26" t="s">
        <v>32</v>
      </c>
      <c r="I17" s="34"/>
      <c r="J17" s="5"/>
      <c r="K17" s="5"/>
      <c r="L17" s="5"/>
      <c r="M17" s="5"/>
      <c r="N17" s="5"/>
      <c r="O17" s="5"/>
      <c r="P17" s="5"/>
      <c r="Q17" s="5"/>
      <c r="R17" s="5"/>
      <c r="S17" s="5"/>
      <c r="T17" s="5"/>
      <c r="U17" s="5"/>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row>
    <row r="18" spans="1:257" ht="25.5" customHeight="1">
      <c r="A18" s="29" t="s">
        <v>33</v>
      </c>
      <c r="B18" s="146"/>
      <c r="C18" s="147"/>
      <c r="D18" s="146"/>
      <c r="E18" s="147"/>
      <c r="F18" s="146"/>
      <c r="G18" s="147"/>
      <c r="H18" s="146"/>
      <c r="I18" s="147"/>
    </row>
    <row r="19" spans="1:257" ht="25.5" customHeight="1">
      <c r="A19" s="29" t="s">
        <v>113</v>
      </c>
      <c r="B19" s="146"/>
      <c r="C19" s="147"/>
      <c r="D19" s="146"/>
      <c r="E19" s="147"/>
      <c r="F19" s="146"/>
      <c r="G19" s="147"/>
      <c r="H19" s="146"/>
      <c r="I19" s="147"/>
    </row>
    <row r="20" spans="1:257" ht="28.5" customHeight="1">
      <c r="A20" s="29" t="s">
        <v>114</v>
      </c>
      <c r="B20" s="146"/>
      <c r="C20" s="147"/>
      <c r="D20" s="146"/>
      <c r="E20" s="147"/>
      <c r="F20" s="146"/>
      <c r="G20" s="147"/>
      <c r="H20" s="146"/>
      <c r="I20" s="147"/>
    </row>
    <row r="21" spans="1:257" s="126" customFormat="1" ht="22.5" customHeight="1">
      <c r="A21" s="29" t="s">
        <v>34</v>
      </c>
      <c r="B21" s="146"/>
      <c r="C21" s="147"/>
      <c r="D21" s="146"/>
      <c r="E21" s="147"/>
      <c r="F21" s="146"/>
      <c r="G21" s="147"/>
      <c r="H21" s="148"/>
      <c r="I21" s="149"/>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1:257" ht="28.5">
      <c r="A22" s="29" t="s">
        <v>39</v>
      </c>
      <c r="B22" s="146"/>
      <c r="C22" s="147"/>
      <c r="D22" s="146"/>
      <c r="E22" s="147"/>
      <c r="F22" s="146"/>
      <c r="G22" s="147"/>
      <c r="H22" s="146"/>
      <c r="I22" s="147"/>
    </row>
    <row r="23" spans="1:257" ht="25.5" customHeight="1">
      <c r="A23" s="29" t="s">
        <v>35</v>
      </c>
      <c r="B23" s="146"/>
      <c r="C23" s="147"/>
      <c r="D23" s="146"/>
      <c r="E23" s="147"/>
      <c r="F23" s="146"/>
      <c r="G23" s="147"/>
      <c r="H23" s="146"/>
      <c r="I23" s="147"/>
    </row>
    <row r="24" spans="1:257" ht="25.5" customHeight="1">
      <c r="A24" s="29" t="s">
        <v>40</v>
      </c>
      <c r="B24" s="146"/>
      <c r="C24" s="147"/>
      <c r="D24" s="146"/>
      <c r="E24" s="147"/>
      <c r="F24" s="146"/>
      <c r="G24" s="147"/>
      <c r="H24" s="146"/>
      <c r="I24" s="147"/>
    </row>
    <row r="25" spans="1:257" ht="25.5" customHeight="1">
      <c r="A25" s="29" t="s">
        <v>115</v>
      </c>
      <c r="B25" s="146"/>
      <c r="C25" s="147"/>
      <c r="D25" s="146"/>
      <c r="E25" s="147"/>
      <c r="F25" s="146"/>
      <c r="G25" s="147"/>
      <c r="H25" s="146"/>
      <c r="I25" s="147"/>
    </row>
    <row r="26" spans="1:257" ht="25.5" customHeight="1">
      <c r="A26" s="29" t="s">
        <v>41</v>
      </c>
      <c r="B26" s="146"/>
      <c r="C26" s="147"/>
      <c r="D26" s="146"/>
      <c r="E26" s="147"/>
      <c r="F26" s="146"/>
      <c r="G26" s="147"/>
      <c r="H26" s="146"/>
      <c r="I26" s="147"/>
    </row>
    <row r="27" spans="1:257" ht="25.5" customHeight="1">
      <c r="A27" s="35" t="s">
        <v>42</v>
      </c>
      <c r="B27" s="160">
        <f>B18+SUM(B19:C20)-SUM(B22:C26)</f>
        <v>0</v>
      </c>
      <c r="C27" s="161"/>
      <c r="D27" s="160">
        <f>D18+SUM(D19:E20)-SUM(D22:E26)</f>
        <v>0</v>
      </c>
      <c r="E27" s="161"/>
      <c r="F27" s="160">
        <f>F18+SUM(F19:G20)-SUM(F22:G26)</f>
        <v>0</v>
      </c>
      <c r="G27" s="161"/>
      <c r="H27" s="160">
        <f>H18+SUM(H19:I20)-SUM(H22:I26)</f>
        <v>0</v>
      </c>
      <c r="I27" s="161"/>
    </row>
    <row r="28" spans="1:257" ht="21.75" customHeight="1">
      <c r="A28" s="29" t="s">
        <v>43</v>
      </c>
      <c r="B28" s="146"/>
      <c r="C28" s="147"/>
      <c r="D28" s="146"/>
      <c r="E28" s="147"/>
      <c r="F28" s="146"/>
      <c r="G28" s="147"/>
      <c r="H28" s="146"/>
      <c r="I28" s="147"/>
      <c r="J28" s="36" t="s">
        <v>36</v>
      </c>
    </row>
    <row r="29" spans="1:257" ht="22.5" customHeight="1">
      <c r="A29" s="31" t="s">
        <v>44</v>
      </c>
      <c r="B29" s="160"/>
      <c r="C29" s="161"/>
      <c r="D29" s="160"/>
      <c r="E29" s="161"/>
      <c r="F29" s="160"/>
      <c r="G29" s="161"/>
      <c r="H29" s="160"/>
      <c r="I29" s="161"/>
      <c r="J29" s="32" t="e">
        <f>(B29:I29)/4</f>
        <v>#VALUE!</v>
      </c>
    </row>
  </sheetData>
  <mergeCells count="79">
    <mergeCell ref="B29:C29"/>
    <mergeCell ref="D29:E29"/>
    <mergeCell ref="F29:G29"/>
    <mergeCell ref="H29:I29"/>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9:C19"/>
    <mergeCell ref="D19:E19"/>
    <mergeCell ref="F19:G19"/>
    <mergeCell ref="H19:I19"/>
    <mergeCell ref="B20:C20"/>
    <mergeCell ref="D20:E20"/>
    <mergeCell ref="F20:G20"/>
    <mergeCell ref="H20:I20"/>
    <mergeCell ref="B15:C15"/>
    <mergeCell ref="D15:E15"/>
    <mergeCell ref="F15:G15"/>
    <mergeCell ref="H15:I15"/>
    <mergeCell ref="B18:C18"/>
    <mergeCell ref="D18:E18"/>
    <mergeCell ref="F18:G18"/>
    <mergeCell ref="H18:I18"/>
    <mergeCell ref="B12:C12"/>
    <mergeCell ref="D12:E12"/>
    <mergeCell ref="F12:G12"/>
    <mergeCell ref="H12:I12"/>
    <mergeCell ref="A14:I14"/>
    <mergeCell ref="B10:C10"/>
    <mergeCell ref="D10:E10"/>
    <mergeCell ref="F10:G10"/>
    <mergeCell ref="H10:I10"/>
    <mergeCell ref="B11:C11"/>
    <mergeCell ref="D11:E11"/>
    <mergeCell ref="F11:G11"/>
    <mergeCell ref="H11:I11"/>
    <mergeCell ref="A2:I2"/>
    <mergeCell ref="A4:I4"/>
    <mergeCell ref="B5:C5"/>
    <mergeCell ref="D5:E5"/>
    <mergeCell ref="F5:G5"/>
    <mergeCell ref="H5:I5"/>
    <mergeCell ref="B8:C8"/>
    <mergeCell ref="D8:E8"/>
    <mergeCell ref="F8:G8"/>
    <mergeCell ref="H8:I8"/>
    <mergeCell ref="B9:C9"/>
    <mergeCell ref="D9:E9"/>
    <mergeCell ref="F9:G9"/>
    <mergeCell ref="H9:I9"/>
  </mergeCells>
  <printOptions gridLines="1"/>
  <pageMargins left="0.25" right="0.25" top="0.75" bottom="0.75" header="0.3" footer="0.3"/>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4"/>
  <sheetViews>
    <sheetView workbookViewId="0">
      <selection activeCell="B12" sqref="B12:C12"/>
    </sheetView>
  </sheetViews>
  <sheetFormatPr baseColWidth="10" defaultRowHeight="14.25" customHeight="1"/>
  <cols>
    <col min="1" max="1" width="51.125" style="1" customWidth="1"/>
    <col min="2" max="5" width="28.875" style="1" customWidth="1"/>
    <col min="6" max="257" width="11" style="1" customWidth="1"/>
  </cols>
  <sheetData>
    <row r="1" spans="1:104" ht="23.25" customHeight="1">
      <c r="A1" s="140" t="s">
        <v>45</v>
      </c>
      <c r="B1" s="140"/>
      <c r="C1" s="140"/>
      <c r="D1" s="140"/>
      <c r="E1" s="140"/>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row>
    <row r="3" spans="1:104" ht="19.5" customHeight="1">
      <c r="A3" s="178" t="s">
        <v>46</v>
      </c>
      <c r="B3" s="178"/>
      <c r="C3" s="178"/>
      <c r="D3" s="178"/>
      <c r="E3" s="178"/>
    </row>
    <row r="4" spans="1:104" ht="10.5" customHeight="1"/>
    <row r="5" spans="1:104" s="1" customFormat="1" ht="41.25" customHeight="1">
      <c r="B5" s="37" t="s">
        <v>47</v>
      </c>
      <c r="C5" s="37" t="s">
        <v>28</v>
      </c>
      <c r="D5" s="37" t="s">
        <v>29</v>
      </c>
      <c r="E5" s="38" t="s">
        <v>30</v>
      </c>
      <c r="F5" s="5"/>
      <c r="G5" s="5"/>
      <c r="H5" s="5"/>
      <c r="I5" s="5"/>
      <c r="J5" s="5"/>
      <c r="K5" s="5"/>
      <c r="L5" s="5"/>
      <c r="M5" s="5"/>
      <c r="N5" s="5"/>
      <c r="O5" s="5"/>
      <c r="P5" s="5"/>
      <c r="Q5" s="5"/>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row>
    <row r="6" spans="1:104" s="1" customFormat="1" ht="25.5" customHeight="1" thickBot="1">
      <c r="B6" s="47" t="s">
        <v>52</v>
      </c>
      <c r="C6" s="39"/>
      <c r="D6" s="39"/>
      <c r="E6" s="40"/>
      <c r="F6" s="5"/>
      <c r="G6" s="5"/>
      <c r="H6" s="5"/>
      <c r="I6" s="5"/>
      <c r="J6" s="5"/>
      <c r="K6" s="5"/>
      <c r="L6" s="5"/>
      <c r="M6" s="5"/>
      <c r="N6" s="5"/>
      <c r="O6" s="5"/>
      <c r="P6" s="5"/>
      <c r="Q6" s="5"/>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row>
    <row r="7" spans="1:104" ht="25.5" customHeight="1" thickBot="1">
      <c r="A7" s="41" t="s">
        <v>48</v>
      </c>
      <c r="B7" s="42"/>
      <c r="C7" s="42"/>
      <c r="D7" s="42"/>
      <c r="E7" s="43"/>
    </row>
    <row r="8" spans="1:104" ht="15.75" customHeight="1">
      <c r="A8" s="44"/>
      <c r="B8" s="45"/>
      <c r="C8" s="45"/>
      <c r="D8" s="45"/>
      <c r="E8" s="45"/>
    </row>
    <row r="9" spans="1:104" ht="39.75" customHeight="1">
      <c r="A9" s="164" t="s">
        <v>49</v>
      </c>
      <c r="B9" s="165"/>
      <c r="C9" s="165"/>
      <c r="D9" s="165"/>
      <c r="E9" s="166"/>
    </row>
    <row r="10" spans="1:104" s="1" customFormat="1" ht="36.75" customHeight="1">
      <c r="A10" s="129" t="s">
        <v>50</v>
      </c>
      <c r="B10" s="37" t="s">
        <v>51</v>
      </c>
      <c r="C10" s="179" t="s">
        <v>28</v>
      </c>
      <c r="D10" s="179" t="s">
        <v>29</v>
      </c>
      <c r="E10" s="181" t="s">
        <v>30</v>
      </c>
      <c r="F10" s="5"/>
      <c r="G10" s="5"/>
      <c r="H10" s="5"/>
      <c r="I10" s="5"/>
      <c r="J10" s="5"/>
      <c r="K10" s="5"/>
      <c r="L10" s="5"/>
      <c r="M10" s="5"/>
      <c r="N10" s="5"/>
      <c r="O10" s="5"/>
      <c r="P10" s="5"/>
      <c r="Q10" s="5"/>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row>
    <row r="11" spans="1:104" s="1" customFormat="1" ht="24.75" customHeight="1">
      <c r="A11" s="46"/>
      <c r="B11" s="47" t="s">
        <v>52</v>
      </c>
      <c r="C11" s="180"/>
      <c r="D11" s="180"/>
      <c r="E11" s="182"/>
      <c r="F11" s="5"/>
      <c r="G11" s="5"/>
      <c r="H11" s="5"/>
      <c r="I11" s="5"/>
      <c r="J11" s="5"/>
      <c r="K11" s="5"/>
      <c r="L11" s="5"/>
      <c r="M11" s="5"/>
      <c r="N11" s="5"/>
      <c r="O11" s="5"/>
      <c r="P11" s="5"/>
      <c r="Q11" s="5"/>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row>
    <row r="12" spans="1:104" ht="42.75" customHeight="1">
      <c r="A12" s="48" t="s">
        <v>53</v>
      </c>
      <c r="B12" s="49"/>
      <c r="C12" s="49"/>
      <c r="D12" s="49"/>
      <c r="E12" s="50"/>
    </row>
    <row r="13" spans="1:104" ht="27" customHeight="1">
      <c r="A13" s="51" t="s">
        <v>54</v>
      </c>
      <c r="B13" s="52" t="str">
        <f>IF(ISBLANK(B7),"",B12/B7)</f>
        <v/>
      </c>
      <c r="C13" s="42" t="str">
        <f>IF(ISBLANK(C7),"",C12/C7)</f>
        <v/>
      </c>
      <c r="D13" s="42" t="str">
        <f>IF(ISBLANK(D7),"",D12/D7)</f>
        <v/>
      </c>
      <c r="E13" s="43" t="str">
        <f>IF(ISBLANK(E7),"",E12/E7)</f>
        <v/>
      </c>
    </row>
    <row r="14" spans="1:104" ht="27" customHeight="1">
      <c r="A14" s="53" t="s">
        <v>55</v>
      </c>
      <c r="B14" s="54"/>
      <c r="C14" s="55"/>
      <c r="D14" s="55"/>
      <c r="E14" s="56"/>
    </row>
    <row r="15" spans="1:104" s="1" customFormat="1" ht="36.75" customHeight="1">
      <c r="A15" s="57" t="s">
        <v>56</v>
      </c>
      <c r="B15" s="54"/>
      <c r="C15" s="58"/>
      <c r="D15" s="58"/>
      <c r="E15" s="59"/>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104" s="1" customFormat="1" ht="27" customHeight="1">
      <c r="A16" s="60" t="s">
        <v>57</v>
      </c>
      <c r="B16" s="61"/>
      <c r="C16" s="55"/>
      <c r="D16" s="55"/>
      <c r="E16" s="56"/>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100" ht="32.25" customHeight="1">
      <c r="A17" s="51" t="s">
        <v>58</v>
      </c>
      <c r="B17" s="62"/>
      <c r="C17" s="42" t="str">
        <f>IF(ISBLANK(C7),"",C15/C7)</f>
        <v/>
      </c>
      <c r="D17" s="42" t="str">
        <f>IF(ISBLANK(D7),"",D15/D7)</f>
        <v/>
      </c>
      <c r="E17" s="43" t="str">
        <f>IF(ISBLANK(E7),"",E15/E7)</f>
        <v/>
      </c>
    </row>
    <row r="18" spans="1:100" ht="19.5" customHeight="1">
      <c r="A18" s="63"/>
      <c r="B18" s="45"/>
      <c r="C18" s="45"/>
      <c r="D18" s="45"/>
      <c r="E18" s="45"/>
    </row>
    <row r="19" spans="1:100" ht="37.5" customHeight="1">
      <c r="A19" s="164" t="s">
        <v>107</v>
      </c>
      <c r="B19" s="165"/>
      <c r="C19" s="165"/>
      <c r="D19" s="165"/>
      <c r="E19" s="166"/>
    </row>
    <row r="20" spans="1:100" ht="26.25" customHeight="1" thickBot="1">
      <c r="A20" s="130" t="s">
        <v>120</v>
      </c>
      <c r="B20" s="64"/>
      <c r="C20" s="64"/>
      <c r="D20" s="12"/>
      <c r="E20" s="65"/>
    </row>
    <row r="21" spans="1:100" s="1" customFormat="1" ht="29.25" customHeight="1">
      <c r="A21" s="66"/>
      <c r="B21" s="167" t="s">
        <v>30</v>
      </c>
      <c r="C21" s="168"/>
      <c r="D21" s="172" t="s">
        <v>119</v>
      </c>
      <c r="E21" s="173"/>
      <c r="F21" s="5"/>
      <c r="G21" s="5"/>
      <c r="H21" s="5"/>
      <c r="I21" s="5"/>
      <c r="J21" s="5"/>
      <c r="K21" s="5"/>
      <c r="L21" s="5"/>
      <c r="M21" s="5"/>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row>
    <row r="22" spans="1:100" ht="16.5" customHeight="1">
      <c r="A22" s="67" t="s">
        <v>59</v>
      </c>
      <c r="B22" s="169"/>
      <c r="C22" s="146"/>
      <c r="D22" s="174"/>
      <c r="E22" s="175"/>
    </row>
    <row r="23" spans="1:100" ht="21.75" customHeight="1">
      <c r="A23" s="67" t="s">
        <v>60</v>
      </c>
      <c r="B23" s="169"/>
      <c r="C23" s="146"/>
      <c r="D23" s="174"/>
      <c r="E23" s="175"/>
    </row>
    <row r="24" spans="1:100" ht="18" customHeight="1" thickBot="1">
      <c r="A24" s="68" t="s">
        <v>61</v>
      </c>
      <c r="B24" s="170"/>
      <c r="C24" s="171"/>
      <c r="D24" s="176"/>
      <c r="E24" s="177"/>
    </row>
  </sheetData>
  <mergeCells count="12">
    <mergeCell ref="A1:E1"/>
    <mergeCell ref="A3:E3"/>
    <mergeCell ref="A9:E9"/>
    <mergeCell ref="C10:C11"/>
    <mergeCell ref="D10:D11"/>
    <mergeCell ref="E10:E11"/>
    <mergeCell ref="A19:E19"/>
    <mergeCell ref="B21:C21"/>
    <mergeCell ref="B22:C22"/>
    <mergeCell ref="B23:C23"/>
    <mergeCell ref="B24:C24"/>
    <mergeCell ref="D21:E24"/>
  </mergeCells>
  <printOptions gridLines="1"/>
  <pageMargins left="0.25" right="0.25" top="0.75" bottom="0.75" header="0.3" footer="0.3"/>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5"/>
  <sheetViews>
    <sheetView workbookViewId="0">
      <selection activeCell="B12" sqref="B12:C12"/>
    </sheetView>
  </sheetViews>
  <sheetFormatPr baseColWidth="10" defaultRowHeight="14.25" customHeight="1"/>
  <cols>
    <col min="1" max="1" width="60.875" style="1" customWidth="1"/>
    <col min="2" max="2" width="55" style="1" bestFit="1" customWidth="1"/>
    <col min="3" max="3" width="22" style="1" customWidth="1"/>
    <col min="4" max="4" width="21" style="1" customWidth="1"/>
    <col min="5" max="257" width="11" style="1" customWidth="1"/>
  </cols>
  <sheetData>
    <row r="1" spans="1:257">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row>
    <row r="2" spans="1:257" ht="23.25" customHeight="1">
      <c r="A2" s="140" t="s">
        <v>62</v>
      </c>
      <c r="B2" s="140"/>
      <c r="C2" s="140"/>
      <c r="D2" s="140"/>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row>
    <row r="3" spans="1:257" ht="48" customHeight="1">
      <c r="A3" s="69" t="s">
        <v>108</v>
      </c>
    </row>
    <row r="4" spans="1:257">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row>
    <row r="5" spans="1:257" s="71" customFormat="1" ht="41.25" customHeight="1">
      <c r="A5" s="72" t="s">
        <v>63</v>
      </c>
      <c r="B5" s="73" t="s">
        <v>64</v>
      </c>
      <c r="C5" s="73" t="s">
        <v>30</v>
      </c>
      <c r="D5" s="73" t="s">
        <v>65</v>
      </c>
      <c r="E5" s="5"/>
      <c r="F5" s="5"/>
      <c r="G5" s="5"/>
      <c r="H5" s="5"/>
      <c r="I5" s="5"/>
      <c r="J5" s="5"/>
      <c r="K5" s="5"/>
      <c r="L5" s="5"/>
      <c r="M5" s="5"/>
      <c r="N5" s="5"/>
      <c r="O5" s="5"/>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row>
    <row r="6" spans="1:257" ht="36.75" customHeight="1">
      <c r="A6" s="75" t="s">
        <v>66</v>
      </c>
      <c r="B6" s="76" t="s">
        <v>67</v>
      </c>
      <c r="C6" s="77"/>
      <c r="D6" s="78"/>
    </row>
    <row r="7" spans="1:257" ht="9" customHeight="1">
      <c r="A7" s="79"/>
      <c r="B7" s="80"/>
      <c r="C7" s="81"/>
      <c r="D7" s="82"/>
    </row>
    <row r="8" spans="1:257" s="1" customFormat="1" ht="36.75" customHeight="1">
      <c r="A8" s="83" t="s">
        <v>68</v>
      </c>
      <c r="B8" s="84" t="s">
        <v>69</v>
      </c>
      <c r="C8" s="85"/>
      <c r="D8" s="183" t="e">
        <f>(C8+C9+C10+C11)/C6</f>
        <v>#DIV/0!</v>
      </c>
      <c r="E8" s="5"/>
      <c r="F8" s="5"/>
      <c r="G8" s="5"/>
      <c r="H8" s="5"/>
      <c r="I8" s="5"/>
      <c r="J8" s="5"/>
      <c r="K8" s="5"/>
      <c r="L8" s="5"/>
      <c r="M8" s="5"/>
      <c r="N8" s="5"/>
      <c r="O8" s="5"/>
      <c r="P8" s="5"/>
      <c r="Q8" s="5"/>
      <c r="R8" s="5"/>
      <c r="S8" s="5"/>
      <c r="T8" s="5"/>
      <c r="U8" s="5"/>
      <c r="V8" s="5"/>
      <c r="W8" s="5"/>
      <c r="X8" s="5"/>
      <c r="Y8" s="5"/>
      <c r="Z8" s="5"/>
      <c r="AA8" s="5"/>
      <c r="AB8" s="5"/>
      <c r="AC8" s="5"/>
      <c r="AD8" s="5"/>
      <c r="AE8" s="5"/>
      <c r="AF8" s="5"/>
    </row>
    <row r="9" spans="1:257" ht="36.75" customHeight="1">
      <c r="A9" s="86" t="s">
        <v>70</v>
      </c>
      <c r="B9" s="58" t="s">
        <v>71</v>
      </c>
      <c r="C9" s="87"/>
      <c r="D9" s="184"/>
    </row>
    <row r="10" spans="1:257" ht="36.75" customHeight="1">
      <c r="A10" s="86" t="s">
        <v>72</v>
      </c>
      <c r="B10" s="58" t="s">
        <v>73</v>
      </c>
      <c r="C10" s="87"/>
      <c r="D10" s="184"/>
    </row>
    <row r="11" spans="1:257" ht="36.75" customHeight="1">
      <c r="A11" s="88" t="s">
        <v>74</v>
      </c>
      <c r="B11" s="89" t="s">
        <v>75</v>
      </c>
      <c r="C11" s="90"/>
      <c r="D11" s="185"/>
    </row>
    <row r="12" spans="1:257" s="91" customFormat="1" ht="9" customHeight="1">
      <c r="A12" s="79"/>
      <c r="B12" s="92"/>
      <c r="C12" s="81"/>
      <c r="D12" s="82"/>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c r="IW12" s="93"/>
    </row>
    <row r="13" spans="1:257" ht="36.75" customHeight="1">
      <c r="A13" s="94" t="s">
        <v>76</v>
      </c>
      <c r="B13" s="95" t="s">
        <v>77</v>
      </c>
      <c r="C13" s="85"/>
      <c r="D13" s="96" t="e">
        <f>(C13+C14)/(C14+C6)</f>
        <v>#DIV/0!</v>
      </c>
    </row>
    <row r="14" spans="1:257" ht="36.75" customHeight="1">
      <c r="A14" s="88" t="s">
        <v>76</v>
      </c>
      <c r="B14" s="89" t="s">
        <v>78</v>
      </c>
      <c r="C14" s="90"/>
      <c r="D14" s="97" t="str">
        <f>IF(ISBLANK(C6),"",SUM(C13:C14)/C6)</f>
        <v/>
      </c>
    </row>
    <row r="15" spans="1:257">
      <c r="A15" s="45"/>
      <c r="B15" s="45"/>
      <c r="C15" s="45"/>
    </row>
  </sheetData>
  <mergeCells count="2">
    <mergeCell ref="A2:D2"/>
    <mergeCell ref="D8:D11"/>
  </mergeCells>
  <printOptions gridLines="1"/>
  <pageMargins left="0.25" right="0.25"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
  <sheetViews>
    <sheetView workbookViewId="0">
      <selection activeCell="B12" sqref="B12:C12"/>
    </sheetView>
  </sheetViews>
  <sheetFormatPr baseColWidth="10" defaultRowHeight="14.25" customHeight="1"/>
  <cols>
    <col min="1" max="1" width="63.125" style="1" customWidth="1"/>
    <col min="2" max="3" width="39.125" style="1" customWidth="1"/>
    <col min="4" max="4" width="26.625" style="1" customWidth="1"/>
    <col min="5" max="257" width="11" style="1" customWidth="1"/>
  </cols>
  <sheetData>
    <row r="1" spans="1:257">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row>
    <row r="2" spans="1:257" ht="21.75" customHeight="1">
      <c r="A2" s="140" t="s">
        <v>79</v>
      </c>
      <c r="B2" s="140"/>
      <c r="C2" s="14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row>
    <row r="4" spans="1:257" ht="33.75" customHeight="1">
      <c r="A4" s="164" t="s">
        <v>80</v>
      </c>
      <c r="B4" s="190"/>
      <c r="C4" s="191"/>
    </row>
    <row r="5" spans="1:257" s="1" customFormat="1" ht="30" customHeight="1">
      <c r="A5" s="192" t="s">
        <v>81</v>
      </c>
      <c r="B5" s="37" t="s">
        <v>51</v>
      </c>
      <c r="C5" s="194" t="s">
        <v>30</v>
      </c>
      <c r="D5" s="5"/>
      <c r="E5" s="5"/>
      <c r="F5" s="5"/>
      <c r="G5" s="5"/>
      <c r="H5" s="5"/>
      <c r="I5" s="5"/>
      <c r="J5" s="5"/>
      <c r="K5" s="5"/>
      <c r="L5" s="5"/>
      <c r="M5" s="5"/>
      <c r="N5" s="5"/>
      <c r="O5" s="5"/>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row>
    <row r="6" spans="1:257" s="1" customFormat="1" ht="28.5" customHeight="1">
      <c r="A6" s="193"/>
      <c r="B6" s="47" t="s">
        <v>52</v>
      </c>
      <c r="C6" s="195"/>
      <c r="D6" s="5"/>
      <c r="E6" s="5"/>
      <c r="F6" s="5"/>
      <c r="G6" s="5"/>
      <c r="H6" s="5"/>
      <c r="I6" s="5"/>
      <c r="J6" s="5"/>
      <c r="K6" s="5"/>
      <c r="L6" s="5"/>
      <c r="M6" s="5"/>
      <c r="N6" s="5"/>
      <c r="O6" s="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row>
    <row r="7" spans="1:257" ht="40.5" customHeight="1">
      <c r="A7" s="98" t="s">
        <v>82</v>
      </c>
      <c r="B7" s="52"/>
      <c r="C7" s="43"/>
    </row>
    <row r="8" spans="1:257" s="124" customFormat="1" ht="40.5" customHeight="1">
      <c r="A8" s="6"/>
      <c r="B8" s="45"/>
      <c r="C8" s="45"/>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ht="27" customHeight="1">
      <c r="A9" s="127" t="s">
        <v>109</v>
      </c>
      <c r="B9" s="45"/>
      <c r="C9" s="45"/>
    </row>
    <row r="10" spans="1:257" ht="45.75" customHeight="1">
      <c r="A10" s="131" t="s">
        <v>123</v>
      </c>
      <c r="B10" s="186" t="s">
        <v>124</v>
      </c>
      <c r="C10" s="187"/>
    </row>
    <row r="11" spans="1:257" ht="102.75" customHeight="1">
      <c r="A11" s="10" t="s">
        <v>127</v>
      </c>
      <c r="B11" s="186" t="s">
        <v>129</v>
      </c>
      <c r="C11" s="187"/>
    </row>
    <row r="12" spans="1:257" ht="70.5" customHeight="1">
      <c r="A12" s="131" t="s">
        <v>125</v>
      </c>
      <c r="B12" s="188" t="s">
        <v>126</v>
      </c>
      <c r="C12" s="189"/>
    </row>
  </sheetData>
  <mergeCells count="7">
    <mergeCell ref="B11:C11"/>
    <mergeCell ref="B12:C12"/>
    <mergeCell ref="A2:C2"/>
    <mergeCell ref="A4:C4"/>
    <mergeCell ref="A5:A6"/>
    <mergeCell ref="C5:C6"/>
    <mergeCell ref="B10:C10"/>
  </mergeCells>
  <printOptions gridLines="1"/>
  <pageMargins left="0.25" right="0.25"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3"/>
  <sheetViews>
    <sheetView topLeftCell="A19" workbookViewId="0">
      <selection activeCell="B12" sqref="B12:C12"/>
    </sheetView>
  </sheetViews>
  <sheetFormatPr baseColWidth="10" defaultRowHeight="14.25" customHeight="1"/>
  <cols>
    <col min="1" max="1" width="81.375" style="1" customWidth="1"/>
    <col min="2" max="2" width="31.125" style="1" customWidth="1"/>
    <col min="3" max="3" width="31.25" style="1" customWidth="1"/>
    <col min="4" max="256" width="11" style="1" customWidth="1"/>
  </cols>
  <sheetData>
    <row r="1" spans="1:1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row>
    <row r="2" spans="1:102" ht="20.25" customHeight="1">
      <c r="A2" s="140" t="s">
        <v>83</v>
      </c>
      <c r="B2" s="140"/>
      <c r="C2" s="14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row>
    <row r="4" spans="1:102" ht="21" customHeight="1">
      <c r="A4" s="99" t="s">
        <v>84</v>
      </c>
      <c r="B4" s="99"/>
    </row>
    <row r="6" spans="1:102" ht="47.25" customHeight="1">
      <c r="A6" s="100" t="s">
        <v>85</v>
      </c>
      <c r="B6" s="99"/>
    </row>
    <row r="8" spans="1:102" ht="39.75" customHeight="1">
      <c r="A8" s="196" t="s">
        <v>86</v>
      </c>
      <c r="B8" s="196"/>
      <c r="C8" s="196"/>
    </row>
    <row r="10" spans="1:102" ht="41.25" customHeight="1">
      <c r="A10" s="101" t="s">
        <v>105</v>
      </c>
      <c r="B10" s="102" t="s">
        <v>87</v>
      </c>
      <c r="C10" s="102" t="s">
        <v>88</v>
      </c>
    </row>
    <row r="11" spans="1:102" ht="32.25" customHeight="1">
      <c r="A11" s="10"/>
      <c r="B11" s="87"/>
      <c r="C11" s="103"/>
    </row>
    <row r="12" spans="1:102" ht="32.25" customHeight="1">
      <c r="A12" s="10"/>
      <c r="B12" s="87"/>
      <c r="C12" s="103"/>
    </row>
    <row r="13" spans="1:102" ht="32.25" customHeight="1">
      <c r="A13" s="10"/>
      <c r="B13" s="87"/>
      <c r="C13" s="103"/>
    </row>
    <row r="14" spans="1:102" ht="32.25" customHeight="1">
      <c r="A14" s="10"/>
      <c r="B14" s="87"/>
      <c r="C14" s="103"/>
    </row>
    <row r="15" spans="1:102" ht="32.25" customHeight="1">
      <c r="A15" s="10"/>
      <c r="B15" s="87"/>
      <c r="C15" s="103"/>
    </row>
    <row r="16" spans="1:102" ht="32.25" customHeight="1">
      <c r="A16" s="10"/>
      <c r="B16" s="87"/>
      <c r="C16" s="103"/>
    </row>
    <row r="17" spans="1:256" ht="32.25" customHeight="1">
      <c r="A17" s="10"/>
      <c r="B17" s="87"/>
      <c r="C17" s="103"/>
    </row>
    <row r="18" spans="1:256" ht="32.25" customHeight="1">
      <c r="A18" s="10"/>
      <c r="B18" s="87"/>
      <c r="C18" s="103"/>
    </row>
    <row r="19" spans="1:256" ht="32.25" customHeight="1">
      <c r="A19" s="10"/>
      <c r="B19" s="87"/>
      <c r="C19" s="103"/>
    </row>
    <row r="20" spans="1:256" ht="32.25" customHeight="1">
      <c r="A20" s="10"/>
      <c r="B20" s="87"/>
      <c r="C20" s="103"/>
    </row>
    <row r="21" spans="1:256" ht="32.25" customHeight="1">
      <c r="A21" s="10"/>
      <c r="B21" s="87"/>
      <c r="C21" s="103"/>
    </row>
    <row r="22" spans="1:256" ht="32.25" customHeight="1">
      <c r="A22" s="10"/>
      <c r="B22" s="87"/>
      <c r="C22" s="103"/>
    </row>
    <row r="23" spans="1:256" ht="32.25" customHeight="1">
      <c r="A23" s="101" t="s">
        <v>89</v>
      </c>
      <c r="B23" s="104">
        <f>SUM(B11:B22)</f>
        <v>0</v>
      </c>
      <c r="C23" s="54"/>
    </row>
    <row r="24" spans="1:256" s="105" customFormat="1" ht="32.25" customHeight="1">
      <c r="A24" s="106"/>
      <c r="B24" s="107"/>
      <c r="C24" s="108"/>
      <c r="D24" s="109"/>
    </row>
    <row r="25" spans="1:256" s="105" customFormat="1" ht="32.25" customHeight="1">
      <c r="A25" s="99" t="s">
        <v>90</v>
      </c>
      <c r="B25" s="110">
        <f>B23+B6</f>
        <v>0</v>
      </c>
      <c r="C25" s="108"/>
      <c r="D25" s="109"/>
    </row>
    <row r="26" spans="1:256" s="105" customFormat="1" ht="32.25" customHeight="1">
      <c r="A26" s="1"/>
      <c r="B26" s="1"/>
      <c r="C26" s="108"/>
      <c r="D26" s="109"/>
    </row>
    <row r="27" spans="1:256" s="105" customFormat="1" ht="32.25" customHeight="1">
      <c r="A27" s="99" t="s">
        <v>91</v>
      </c>
      <c r="B27" s="125" t="e">
        <f>B25/B4</f>
        <v>#DIV/0!</v>
      </c>
      <c r="C27" s="108"/>
      <c r="D27" s="109"/>
    </row>
    <row r="28" spans="1:256" s="105" customFormat="1" ht="32.25" customHeight="1">
      <c r="A28" s="1"/>
      <c r="B28" s="1"/>
      <c r="C28" s="108"/>
      <c r="D28" s="109"/>
    </row>
    <row r="29" spans="1:256" s="105" customFormat="1" ht="32.25" customHeight="1">
      <c r="A29" s="111" t="s">
        <v>92</v>
      </c>
      <c r="B29" s="112"/>
      <c r="C29" s="108"/>
      <c r="D29" s="109"/>
    </row>
    <row r="30" spans="1:256" s="105" customFormat="1" ht="32.25" customHeight="1">
      <c r="A30" s="113" t="s">
        <v>93</v>
      </c>
      <c r="B30" s="99"/>
      <c r="C30" s="108"/>
      <c r="D30" s="109"/>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c r="IT30" s="114"/>
      <c r="IU30" s="114"/>
      <c r="IV30" s="114"/>
    </row>
    <row r="31" spans="1:256" ht="30" customHeight="1">
      <c r="A31" s="115" t="s">
        <v>94</v>
      </c>
      <c r="B31" s="99"/>
    </row>
    <row r="32" spans="1:256" ht="30" customHeight="1">
      <c r="A32" s="116"/>
      <c r="B32" s="117"/>
    </row>
    <row r="33" spans="1:3" ht="40.5" customHeight="1">
      <c r="A33" s="197" t="s">
        <v>95</v>
      </c>
      <c r="B33" s="198"/>
      <c r="C33" s="199"/>
    </row>
  </sheetData>
  <mergeCells count="3">
    <mergeCell ref="A2:C2"/>
    <mergeCell ref="A8:C8"/>
    <mergeCell ref="A33:C33"/>
  </mergeCells>
  <printOptions gridLines="1"/>
  <pageMargins left="0.25" right="0.25" top="0.75" bottom="0.75" header="0.3" footer="0.3"/>
  <pageSetup paperSize="9"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
  <sheetViews>
    <sheetView topLeftCell="A2" workbookViewId="0">
      <selection activeCell="B12" sqref="B12:C12"/>
    </sheetView>
  </sheetViews>
  <sheetFormatPr baseColWidth="10" defaultRowHeight="14.25" customHeight="1"/>
  <cols>
    <col min="1" max="1" width="7" style="1" customWidth="1"/>
    <col min="2" max="2" width="41.875" style="1" customWidth="1"/>
    <col min="3" max="3" width="7.25" style="1" customWidth="1"/>
    <col min="4" max="4" width="23.125" style="1" customWidth="1"/>
    <col min="5" max="5" width="7" style="1" customWidth="1"/>
    <col min="6" max="6" width="41.875" style="1" customWidth="1"/>
    <col min="7" max="7" width="7.25" style="1" customWidth="1"/>
    <col min="8" max="8" width="23.125" style="1" customWidth="1"/>
    <col min="9" max="257" width="11" style="1" customWidth="1"/>
  </cols>
  <sheetData>
    <row r="1" spans="1:10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row>
    <row r="2" spans="1:105" s="13" customFormat="1" ht="14.25" customHeight="1">
      <c r="A2" s="207" t="s">
        <v>96</v>
      </c>
      <c r="B2" s="207"/>
      <c r="C2" s="207"/>
      <c r="D2" s="207"/>
      <c r="E2" s="207"/>
      <c r="F2" s="207"/>
      <c r="G2" s="207"/>
      <c r="H2" s="20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row>
    <row r="4" spans="1:105" s="13" customFormat="1" ht="28.5" customHeight="1">
      <c r="A4" s="208" t="s">
        <v>97</v>
      </c>
      <c r="B4" s="209"/>
      <c r="C4" s="209"/>
      <c r="D4" s="210"/>
      <c r="E4" s="208" t="s">
        <v>98</v>
      </c>
      <c r="F4" s="209"/>
      <c r="G4" s="209"/>
      <c r="H4" s="210"/>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row>
    <row r="5" spans="1:105">
      <c r="A5" s="119"/>
      <c r="B5" s="120"/>
      <c r="C5" s="120"/>
      <c r="D5" s="121"/>
      <c r="E5" s="119"/>
      <c r="F5" s="120"/>
      <c r="G5" s="120"/>
      <c r="H5" s="121"/>
    </row>
    <row r="6" spans="1:105" ht="28.5" customHeight="1">
      <c r="A6" s="119" t="s">
        <v>99</v>
      </c>
      <c r="B6" s="11"/>
      <c r="C6" s="122" t="s">
        <v>100</v>
      </c>
      <c r="D6" s="123" t="s">
        <v>101</v>
      </c>
      <c r="E6" s="119" t="s">
        <v>99</v>
      </c>
      <c r="F6" s="11"/>
      <c r="G6" s="122" t="s">
        <v>100</v>
      </c>
      <c r="H6" s="123" t="s">
        <v>101</v>
      </c>
    </row>
    <row r="7" spans="1:105">
      <c r="A7" s="119"/>
      <c r="B7" s="120"/>
      <c r="C7" s="120"/>
      <c r="D7" s="121"/>
      <c r="E7" s="119"/>
      <c r="F7" s="120"/>
      <c r="G7" s="120"/>
      <c r="H7" s="121"/>
    </row>
    <row r="8" spans="1:105" ht="90" customHeight="1">
      <c r="A8" s="211" t="s">
        <v>102</v>
      </c>
      <c r="B8" s="212"/>
      <c r="C8" s="212"/>
      <c r="D8" s="213"/>
      <c r="E8" s="211" t="s">
        <v>103</v>
      </c>
      <c r="F8" s="212"/>
      <c r="G8" s="212"/>
      <c r="H8" s="213"/>
    </row>
    <row r="10" spans="1:105" ht="52.5" customHeight="1">
      <c r="A10" s="200" t="s">
        <v>122</v>
      </c>
      <c r="B10" s="200"/>
      <c r="C10" s="200"/>
      <c r="D10" s="200"/>
      <c r="E10" s="200"/>
      <c r="F10" s="200"/>
      <c r="G10" s="200"/>
      <c r="H10" s="200"/>
    </row>
    <row r="12" spans="1:105">
      <c r="A12" s="201" t="s">
        <v>104</v>
      </c>
      <c r="B12" s="202"/>
      <c r="C12" s="202"/>
      <c r="D12" s="202"/>
      <c r="E12" s="202"/>
      <c r="F12" s="202"/>
      <c r="G12" s="202"/>
      <c r="H12" s="203"/>
    </row>
    <row r="13" spans="1:105" ht="54" customHeight="1">
      <c r="A13" s="204"/>
      <c r="B13" s="205"/>
      <c r="C13" s="205"/>
      <c r="D13" s="205"/>
      <c r="E13" s="205"/>
      <c r="F13" s="205"/>
      <c r="G13" s="205"/>
      <c r="H13" s="206"/>
    </row>
  </sheetData>
  <mergeCells count="8">
    <mergeCell ref="A10:H10"/>
    <mergeCell ref="A12:H12"/>
    <mergeCell ref="A13:H13"/>
    <mergeCell ref="A2:H2"/>
    <mergeCell ref="A4:D4"/>
    <mergeCell ref="E4:H4"/>
    <mergeCell ref="A8:D8"/>
    <mergeCell ref="E8:H8"/>
  </mergeCells>
  <printOptions gridLines="1"/>
  <pageMargins left="0.25" right="0.25"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0- GENERAL</vt:lpstr>
      <vt:lpstr>1 - DEFINITIONS</vt:lpstr>
      <vt:lpstr>2 - REVENU</vt:lpstr>
      <vt:lpstr>3 - SURFACE ET CHEPTEL</vt:lpstr>
      <vt:lpstr>4 - CA</vt:lpstr>
      <vt:lpstr>5 - MAIN D'OEUVRE</vt:lpstr>
      <vt:lpstr>6 - INVESTISSEMENTS</vt:lpstr>
      <vt:lpstr>7 - VISAS</vt:lpstr>
      <vt:lpstr>'0- GENERAL'!Zone_d_impression</vt:lpstr>
      <vt:lpstr>'1 - DEFINITIONS'!Zone_d_impression</vt:lpstr>
      <vt:lpstr>'2 - REVENU'!Zone_d_impression</vt:lpstr>
      <vt:lpstr>'3 - SURFACE ET CHEPTEL'!Zone_d_impression</vt:lpstr>
      <vt:lpstr>'4 - CA'!Zone_d_impression</vt:lpstr>
      <vt:lpstr>'5 - MAIN D''OEUVRE'!Zone_d_impression</vt:lpstr>
      <vt:lpstr>'6 - INVESTISSEMENTS'!Zone_d_impression</vt:lpstr>
      <vt:lpstr>'7 - VISAS'!Zone_d_impression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CHATEL Bénédicte</dc:creator>
  <cp:lastModifiedBy>chatelb</cp:lastModifiedBy>
  <cp:revision>29</cp:revision>
  <cp:lastPrinted>2020-12-16T07:40:32Z</cp:lastPrinted>
  <dcterms:created xsi:type="dcterms:W3CDTF">2021-01-14T13:27:48Z</dcterms:created>
  <dcterms:modified xsi:type="dcterms:W3CDTF">2021-01-15T09:15:33Z</dcterms:modified>
</cp:coreProperties>
</file>